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85" windowHeight="4140" activeTab="0"/>
  </bookViews>
  <sheets>
    <sheet name="_s0rchg9" sheetId="1" r:id="rId1"/>
  </sheets>
  <definedNames/>
  <calcPr fullCalcOnLoad="1"/>
</workbook>
</file>

<file path=xl/sharedStrings.xml><?xml version="1.0" encoding="utf-8"?>
<sst xmlns="http://schemas.openxmlformats.org/spreadsheetml/2006/main" count="583" uniqueCount="178">
  <si>
    <t/>
  </si>
  <si>
    <t>0001</t>
  </si>
  <si>
    <t xml:space="preserve">        2,0000</t>
  </si>
  <si>
    <t>UN</t>
  </si>
  <si>
    <t>000011389</t>
  </si>
  <si>
    <t>0002</t>
  </si>
  <si>
    <t xml:space="preserve">       30,0000</t>
  </si>
  <si>
    <t>000007614</t>
  </si>
  <si>
    <t>0003</t>
  </si>
  <si>
    <t xml:space="preserve">        1,0000</t>
  </si>
  <si>
    <t>000009564</t>
  </si>
  <si>
    <t>0004</t>
  </si>
  <si>
    <t xml:space="preserve">       10,0000</t>
  </si>
  <si>
    <t>000011408</t>
  </si>
  <si>
    <t>0005</t>
  </si>
  <si>
    <t xml:space="preserve">       25,0000</t>
  </si>
  <si>
    <t>000010041</t>
  </si>
  <si>
    <t>0006</t>
  </si>
  <si>
    <t xml:space="preserve">        8,0000</t>
  </si>
  <si>
    <t>000014004</t>
  </si>
  <si>
    <t>0007</t>
  </si>
  <si>
    <t>CJ</t>
  </si>
  <si>
    <t>000009572</t>
  </si>
  <si>
    <t>0008</t>
  </si>
  <si>
    <t xml:space="preserve">       20,0000</t>
  </si>
  <si>
    <t>000014003</t>
  </si>
  <si>
    <t>0009</t>
  </si>
  <si>
    <t>000010048</t>
  </si>
  <si>
    <t>0010</t>
  </si>
  <si>
    <t xml:space="preserve">        5,0000</t>
  </si>
  <si>
    <t>000010060</t>
  </si>
  <si>
    <t>0011</t>
  </si>
  <si>
    <t>000009526</t>
  </si>
  <si>
    <t>0012</t>
  </si>
  <si>
    <t>000014490</t>
  </si>
  <si>
    <t>0013</t>
  </si>
  <si>
    <t>0014</t>
  </si>
  <si>
    <t>000014451</t>
  </si>
  <si>
    <t>0015</t>
  </si>
  <si>
    <t xml:space="preserve">        3,0000</t>
  </si>
  <si>
    <t>000014450</t>
  </si>
  <si>
    <t>0016</t>
  </si>
  <si>
    <t>000010043</t>
  </si>
  <si>
    <t>0017</t>
  </si>
  <si>
    <t>000014487</t>
  </si>
  <si>
    <t>0018</t>
  </si>
  <si>
    <t>000009716</t>
  </si>
  <si>
    <t>0019</t>
  </si>
  <si>
    <t>000010047</t>
  </si>
  <si>
    <t>0020</t>
  </si>
  <si>
    <t xml:space="preserve">        6,0000</t>
  </si>
  <si>
    <t>000010038</t>
  </si>
  <si>
    <t>0021</t>
  </si>
  <si>
    <t>000014453</t>
  </si>
  <si>
    <t>0022</t>
  </si>
  <si>
    <t>000003674</t>
  </si>
  <si>
    <t>0023</t>
  </si>
  <si>
    <t>000014008</t>
  </si>
  <si>
    <t>0024</t>
  </si>
  <si>
    <t>000014449</t>
  </si>
  <si>
    <t>0025</t>
  </si>
  <si>
    <t>0026</t>
  </si>
  <si>
    <t>0027</t>
  </si>
  <si>
    <t>0028</t>
  </si>
  <si>
    <t>0029</t>
  </si>
  <si>
    <t>0030</t>
  </si>
  <si>
    <t>0031</t>
  </si>
  <si>
    <t>000014007</t>
  </si>
  <si>
    <t>0032</t>
  </si>
  <si>
    <t>000004412</t>
  </si>
  <si>
    <t>0033</t>
  </si>
  <si>
    <t>000003309</t>
  </si>
  <si>
    <t>Item</t>
  </si>
  <si>
    <t>Quantidade</t>
  </si>
  <si>
    <t>Unidade</t>
  </si>
  <si>
    <t>Código</t>
  </si>
  <si>
    <t>Descrição</t>
  </si>
  <si>
    <t>Marca</t>
  </si>
  <si>
    <t>Preço Unitário</t>
  </si>
  <si>
    <t>Preço Total</t>
  </si>
  <si>
    <t>PREFEITURA MUNICIPAL DE INIMUTABA</t>
  </si>
  <si>
    <t>Proposta de Preço - Processo Nº 2021/001493 de 04/11/2021</t>
  </si>
  <si>
    <t xml:space="preserve">Nome/Razão Social: </t>
  </si>
  <si>
    <t>CPF/CNPJ:</t>
  </si>
  <si>
    <t>Telefone:</t>
  </si>
  <si>
    <t>Observação: Favor preencher apenas os campos marcados em verde.</t>
  </si>
  <si>
    <t>LOTE 0001 - APARELHO DE AR CONDICIONADO 18.000 BTUS</t>
  </si>
  <si>
    <t xml:space="preserve">APARELHO DE AR CONDICIONADO 18.000 BTUS -  Tipo Split inverter , Ciclo Frio, Aletas automáticas,
Desumidificador, Eficiência Energética com Consumo máximo de energia 34,2 kwh/mês, Vazão mínima de ar 800m³/h, baixo nível de ruído, tensão 220v. medidas aproximadas Unidade Interna 232x1040x625 mm; Unidade Externa 640x875x330 mm; compressor rotativo. Controle remoto incluso, garantia mínima de 01 ano (12 meses), com Certificação Inmetro Portaria n.º 7
de 04/01/2011 e Assistência Técnica On Site. Referência: Electrolux, Consul, Springer.
</t>
  </si>
  <si>
    <t>SUB-TOTAL DO LOTE 0001</t>
  </si>
  <si>
    <t>LOTE 0002 - APARELHO DE AR CONDICIONADO 12.000 BTUS</t>
  </si>
  <si>
    <t xml:space="preserve">APARELHO DE AR CONDICIONADO 12000 BTUS Tipo Split inverter , Ciclo Frio, Aletas automáticas,
Desumidificador, Eficiência Energética com Consumo máximo de energia 34,2 kwh/mês, Vazão mínima de ar 800m³/h, baixo nível de ruído, tensão 220v. medidas aproximadas Unidade Interna 232x1040x625 mm; Unidade Externa 640x875x330 mm; compressor rotativo. Controle remoto incluso, garantia mínima de 01 ano (12 meses), com Certificação Inmetro Portaria n.º 7
de 04/01/2011 e Assistência Técnica On Site. Referência: Electrolux, Consul, Springer.
</t>
  </si>
  <si>
    <t>SUB-TOTAL DO LOTE 0002</t>
  </si>
  <si>
    <t>LOTE 0003 - APARELHO DE AR CONDICIONADO 30000 BTUS</t>
  </si>
  <si>
    <t xml:space="preserve">APARELHO DE AR CONDICIONADO 30000 BTUS Tipo Split inverter , Ciclo Frio, Aletas automáticas,
Desumidificador, Eficiência Energética com Consumo máximo de energia 34,2 kwh/mês, Vazão mínima de ar 800m³/h, baixo nível de ruído, tensão 220v. medidas aproximadas Unidade Interna 232x1040x625 mm; Unidade Externa 640x875x330 mm; compressor rotativo. Controle remoto incluso, garantia mínima de 01 ano (12 meses), com Certificação Inmetro Portaria n.º 7
de 04/01/2011 e Assistência Técnica On Site. Referência: Electrolux, Consul, Springer.
</t>
  </si>
  <si>
    <t>SUB-TOTAL DO LOTE 0003</t>
  </si>
  <si>
    <t>LOTE 0004 - ARMÁRIO DE AÇO 2 PORTAS</t>
  </si>
  <si>
    <t>ARMARIO DE AÇO 2 PORTAS 2,00 M. X 90 CM. X40 CM ( AXLXP) PESO SUPORTADO 30 KG POR BANDEJA, NÚMERO DE BANDEJAS 04 INTERNAS, SENDO 03 REGULÁVEIS , CHAPA 26, COR CINZA</t>
  </si>
  <si>
    <t>SUB-TOTAL DO LOTE 0004</t>
  </si>
  <si>
    <t>LOTE 0005 - ARQUIVO DE AÇO 4 GAVETAS</t>
  </si>
  <si>
    <t>ARQUIVO 4 GAVETAS DISPOE DE SISTEMA DE FECHADURA DE MIOLO. DIMENSÕES: 1,33x0,46x0,49m (AXLXP) CHAPA 26, CAPACIDADE POR GAVETA 10 KG , PINTURA ELETROSTÁTICA, EM LINHA AUTOMATIZADA COM TINTA A PÓ , COR CINZA</t>
  </si>
  <si>
    <t>SUB-TOTAL DO LOTE 0005</t>
  </si>
  <si>
    <t>LOTE 0006 - BEBEDOURO DE COLUNA</t>
  </si>
  <si>
    <t>BEBEDOURO DE COLUNA ÁGUA NORMAL E GELADA , ESMALTEC OU SIMILAR, ALTO DESEMPENHO DE 3,5 LITROS/HORA DE ÁGUA GELADA, POSSUI TERMOSTATO FRONTAL PARA CONTROLE GRADUAL DE TEMPERATURA ENTRE 5° E 15° C , SISTEMA EASY OPEN QUE FAZ A ABERTURA AUTOMÁTICA DO GARRAFÃO E BAIXO CONSUMO DE ENERGIA</t>
  </si>
  <si>
    <t>SUB-TOTAL DO LOTE 0006</t>
  </si>
  <si>
    <t>LOTE 0007 - CADEIRA LONGARINA 3 LUGARES</t>
  </si>
  <si>
    <t>CADEIRA LONGARINA 3 LUGARES ISO , ASSENTO E ENCOSTO INJETADO EM POLIPROPILENO ( PP ) DE ALTA RESISTÊNCIA , DESIGN ANATÔMICO, ESTRUTURA EM AÇO COM PINTURA EPOXI ELETROSTÁTICA, CAPACIDADE 120 KG POR LUGAR</t>
  </si>
  <si>
    <t>SUB-TOTAL DO LOTE 0007</t>
  </si>
  <si>
    <t>LOTE 0008 - CADEIRAS DE ESCRITÓRIO COM RODINHA</t>
  </si>
  <si>
    <t>CADEIRAS DE ESCRITÓRIO COM RODINHAS ENCOSTO REGULÁVEL NA ALTURA, POSSUI ESPUMA COM DENSIDADE CONTROLADA( 45A 55 Kf/M3) REVESTIDA EM TECIDO POLIESTER CREPE , APOIA BRAÇOS FIXOS COM DIMENSÕES QUE ATENDEM AS NORMAS NACIONAIS NBR DA ABNT , BASE INJETADA EM RESINA TERMOPLÁSTICA, CADEIRA ERGONÔMICA, , ATENDE A NR 17, SUPORTE DE PESO 136 KG , 01 ANO DE GARANTIA</t>
  </si>
  <si>
    <t>SUB-TOTAL DO LOTE 0008</t>
  </si>
  <si>
    <t>LOTE 0009 - CADEIRAS FIXAS</t>
  </si>
  <si>
    <t>CADEIRAS FIXAS ESPUMA INJETADA , BASE FIXA PÉ PALITO, ALTURA 85 CM, LARGURA 43 CM, PROFUNDIDADE 40 CM , PESO 5,250 KG, PESO SUPORTADO 110 KG, REVESTIMENTO TECIDO J . SERRANO OU SIMILAR, PINTURA EPOXI , COLORAÇÃO PRETA.</t>
  </si>
  <si>
    <t>SUB-TOTAL DO LOTE 0009</t>
  </si>
  <si>
    <t>LOTE 0010 - CAIXAS DE SOM AMPLIFICADAS</t>
  </si>
  <si>
    <t>CAIXA DE SOM AMPLIFICADA BLUETOOTH 800 W + HEADPHONE POP BLUETOOTH , DISPLAY DIGITAL, RÁDIO FM, FUNÇÃO KARAOKE, ENTRADA USB , ENTRADA SD CARD, ENTRADA AUXILIAR, 2 ENTRADAS PARA MICROFONE: P10, 2 WOOFER DE 10" +2 TWEETER , ALÇA E RODAS PARA TRANSPORTE</t>
  </si>
  <si>
    <t>SUB-TOTAL DO LOTE 0010</t>
  </si>
  <si>
    <t>LOTE 0011 - COMPUTADOR</t>
  </si>
  <si>
    <t xml:space="preserve">COMPUTADOR Processador
Modelo: J1800
Chipset: Intel Series
Conexões: 3x áudio, Usb, Ps2, Hdmi, Vga e Lan Rj45
Memória Ram: 4 Gb
Armazenamento
Tipo: Hd
Capacidade:500gb
Sistema Operacional: Linux
Gabinete:
Tipo: Micro Atx
Fonte: Bivolt
Conexões: 2x Usb e 2x áudio
Monitor Led 19.5 
Teclado e Mouse
</t>
  </si>
  <si>
    <t>SUB-TOTAL DO LOTE 0011</t>
  </si>
  <si>
    <t>LOTE 0012 - CONFECÇÃO DE ARMÁRIOS EM MDF</t>
  </si>
  <si>
    <t>CONFECÇÃO DE ARMÁRIO EM MDF BRANCO COM PORTAS E RODÍZIO MEDIDAS: 1,75X1,00X45 DE ACORDO COM PROJETO EM ANEXO</t>
  </si>
  <si>
    <t>CONFECÇÃO DE ARMÁRIO EM MDF BRANCO COM PORTAS MEDINDO 1,61X70X40 DE ACORDO COM PROJETO EM ANEXO</t>
  </si>
  <si>
    <t>SUB-TOTAL DO LOTE 0012</t>
  </si>
  <si>
    <t>LOTE 0013 - CÂMARA PARA CONSERVAÇÃO DE IMUNOBIOLÓGICOS, HEMODERIVADOSE TERMOLÁBEIS</t>
  </si>
  <si>
    <t xml:space="preserve">CÂMARA PARA CONSERVAÇÃO DE IMUNOBIOLÓGICOS,HEMODERIVADOS E TERMOLÁBEIS MODELO: CSV 360 - MARCA: ELBER
o Capacidade: 360 litros uteis
o Dimensões: A: 1958mm L: 690mm P: 675mm
o Câmara interna em aço inoxidável para longa vida útil e perfeita assepsia.
o Câmara externa em chapa de aço tratado quimicamente com pintura epóxi na cor branca.
o Seis prateleiras fabricadas em aço inoxidável, com cremalheira.
o Porta: de vidro duplo tipo no fog por acesso vertical com perfil metalizado.
o Puxador anatômico em material não oxidante de alta resistência.
o Fechamento automático com vedação de perfil magnético e guarnição de PVC em todo o
perímetro, gaxeta dupla nos quatro lados.
o Isolamento térmico mínimo de 75 mm nas paredes em poliuretano injetado expandido livre de
CFC.
o Equipado com 4 rodízios especiais com freio na parte frontal para fácil travamento.
o Refrigeração com compressor hermético de baixo consumo com unidade selada e isenta de
vibrações, ecologicamente correta (livre de CFC, gás R134a);
o Sistema de circulação interna por ar forçado com micro ventiladores, garantindo assim a
homogeneidade da temperatura no interior do gabinete, (gavetas ou prateleiras) com desligamento na abertura da porta;
o Degelo automático seco com evaporação de condensado sem trabalho adicional.
o Painel de Comando: Painel de comando e controle frontal e superior de fácil acesso e visualização, com display LCD com fundo
iluminado com caracteres expandidos para rápida visualização dos parâmetros, com saída USB e PEN DRIVE, comando (termostato)
eletrônico digital microprocessado programável, com ajustes dos parâmetros através de senha diretamente no display;
o Exibe no painel LCD simultaneamente as temperaturas de momento, máxima, mínima com data e hora, nível da carga de bateria,
descrição de alertas e alarmes em forma de texto com sinalização áudio visual de porta aberta, bateria baixa, falta de energia e erro de
temperatura.
o Menu para multi sensores: que permite visualizar simultaneamente a temperatura em todos os sensores instalados; leitura das
temperaturas máxima e mínima diretamente e simultaneamente no mesmo display.
o Indicação visual de equipamento ligado, energia utilizada, sem rede elétrica, bateria baixa, porta aberta, em refrigeração e erro de
temperatura;
o Temperatura de funcionamento: Pré-ajustada entre +2ºC e +8ºC (controlador permite o ajuste para outras temperaturas de trabalho)
com ajuste decimal de 0,1°C; Temperatura controlada automaticamente a 4ºC por solução diatérmica, indicando exatamente a
temperatura do produto armazenado e não do ar do gabinete.
o Display luminoso com visores grandes para visualização da temperatura à distância, com número decimal 0,1ºC.
o Sensores: Quatro sensores tipo NTC, um imerso em solução glicerol (simulando temperatura da vacina) e um sensor interno no ar para
o controle da temperatura e outro no ambiente externo; o quarto sensor como sistema de segurança.
o Luz de LED interna de alta capacidade e vida útil com acionamento automático pela abertura da porta ou temporizada com acionamento
externo mesmo com a porta fechada por tempo programável pelo usuário no painel em LCD.
o Sistemas de alarme: Alarme sonoro, visual e escrito no painel sempre que a conservadora trabalhar em temperaturas fora do
programado (máxima ou mínima), porta aberta, falta de energia e bateria baixa (dotado de bateria recarregável).
o É possível interromper os alarmes sonoros e visuais através do acionamento de qualquer tecla do painel (se a temperatura se mantiver
fora do especificado, os alarmes voltam a soar após o tempo pré-determinado).
o Possui memória para registro das temperaturas de momento, máxima e mínima e de todos os eventos da conservadora diretamente no
painel, mantendo histórico com data e hora com intervalo de tempo programável (acionado por tecla), com memorização dos dados
mesmo na falta de energia elétrica para total segurança do produto armazenado.
o Permite baixar e salvar relatórios detalhados com gráficos de temperaturas e de todos os eventos que ocorrem na conservadora em
Pen drive através de conexão USB frontal no painel de controle, independente de computador ou software.
o Data Logger: software de gerenciamento via computador com emissão de relatórios de gráficos de performance e eventos, inclusive
retroativos, obtidas através de porta USB com PEN DRIVE;
o Discador telefônico: Sistema de alarme remoto à distância que realiza chamadas telefônicas via central telefônica ou linha fixa direta
para até seis telefones ou celular prefixados, sempre que a temperatura estiver em nível crítico e/ou por bateria baixa.
o Sistema de auto check das funções eletrônicas programadas, verificação dos principais componentes da conservadora que mostrará
um código de falha caso encontre algum defeito
Sistema de redundância elétrico / eletrônico garantindo perfeito funcionamento do equipamento; Sistema que restabelece os parâmetros
mesmo com variação brusca da energia. Utilização de gás ecológico com ausência de CFC.
o Controlador de tensão elétrica: Monitora e aciona o sistema de emergência caso ocorra instabilidade da energia elétrica, sub ou sobre
tensão, enviando dados de performance para o software de gerenciamento da câmara. Emite dados de desempenho via data-Logger.
o Sistema de emergência: Integrado ao gabinete na parte inferior da câmara, equipada com bateria selada estacionária recarregável
que permite autonomia por um período de 24 horas sem energia convencional mantendo em funcionamento todas as funções elétricas,
eletrônicas, sistemas de alarmes e compressor de frio mantendo a temperatura estável e constante dentro do programado da
conservadora. Baterias seladas, com carregador automático integrado ao gabinete.
o Chave geral de alimentação: Tipo disjuntor liga/ desliga e fusíveis de segurança (supressor de surto);
o Tensão 110/220 Volts 50/60 Hz (á definir).
o Todas as características estão em conformidades com manual técnico em Português.
Certificado AFE ANVISA - Certificado ISO 13485
Registro ANVISA Nº 80698750002
</t>
  </si>
  <si>
    <t>SUB-TOTAL DO LOTE 0013</t>
  </si>
  <si>
    <t>LOTE 0014 - DESFIBRILADOR EXTERNO AUTOMÁTICO</t>
  </si>
  <si>
    <t xml:space="preserve">DESFIBRILADOR EXTERNO AUTOMÁTICO MODELO: LIFE 400 FUTURA
REGISTRO ANVISA: 80058130008
 Equipamento portátil, compacto, leve, microprocessado, com alça para
transporte, adaptável a qualquer paciente, de tamanho reduzido,
tecnologia de onda bifásica exponencial truncada em conformidade com a
Guideline 2015, possibilidades de atualização futura de protocolo no
próprio local onde o equipamento estiver instalado. Projetado para
atendimento em emergências cardíacas e aplicação com uso de pás
adesivas. Suporte básico de vida com identificação visual através de
- Alarmes sonoros e visuais: Alarmes de bateria fraca.
- Alarmes sonoros: Indicação sonora para o ritmo da massagem cardíaca. O equipamento emitirá um BIP orientando o socorrista a velocidade adequada da massagem cardíaca a ser aplicada no tórax do paciente.
- Autoteste: Realiza auto teste ao ser ligado periodicamente. Informa o percentual da carga da bateria,
quando detectada que a bateria está com percentual baixo os alarmes serão iniciados emitindo um sinal sonoro e visual, a frequência do auto teste aumenta à medida que a bateria vai perdendo carga.
- Alimentação: 110/220 volts
- Anula carga: Descarga interna após 30 segundos se não houver sido acionado o botão luminoso de tratamento.
- Bateria: De Lithium - polímero recarregável de longa duração û Pack de baterias que possibilita tanto a utilização de baterias recarregáveis quanto baterias descartáveis com aviso sonoro da bateria que está sendo utilizada.
- Capacidade da bateria descartável: Capacidade para 250 choques, 12 horas de monitoramento, 5 anos em stand-by.
- Carga infantil: 1ª desfibrilação 2 J/Kg, desfibrilações subsequentes: 2 a 4J/Kg û com limite de 50 Joules û uso infantil de 01 a 08 anos de idade.
- Comandos: Comandos de voz, texto, sinais visuais. Dispõe de comando de voz e texto apresentados em
display, que instrui o socorrista/profissional durante a sequência da RCP.
Suporte básico / avançado de vida com identificação visual através de etiquetas com leitura simbólica e numérica indicando passo a passo a sequência da R.C.P. Realiza auto teste periodicamente. Programação pré
e pós-choque, indicando a energia real armazenada a ser entregue. Com metrônomo interno que auxiliar o usuário no ritmo da RCP, com sinal sonoro indicando o momento correto para a massagem cardíaca a 100 compressões torácicas por minuto.
- Conexão das pás: As pás ficam conectadas ao equipamento e enquanto esta não é conectada o DEA informa por comando de voz e texto, indicando a necessidade de conectá-las. Conectores: Conector das pás de choque (eletrodos) na parte frontal do equipamento.
- Detecções: Detecta automaticamente arritmias malignas, TV E FV, que necessitam de desfibrilação automática.
- Dados visualizados no display: Visualiza a curva, o número de choques, cronômetro, indicador do nível de bateria, BPM, as mensagens de texto.
- Display de cristal líquido colorido: 4,6ö aprox. û Colorido
- ECG: Sistema automático de avaliação de ECG que detecta complexos QRS, apresentando a curva do ECG no display do equipamento. Frequência cardíaca: 10-300 BPM com apresentação numérica no display.
- Gravação de som: OPCIONAL gravação de som ambiente.
- Gabinete: Em polímero de alto impacto û totalmente isolado.
- Grau de proteção: IP 56 û Proteção contra entrada de sólidos e líquidos.
- Impedância: Medidas da impedância para ajuste da fase 1 e 2 da onda bifásica (20-200Ohms), ajustando o tempo de duração, o nível de corrente elétrica do choque, aumentando a eficácia na desfibrilação e
reduzindo o risco de danos causados ao paciente não permitindo disparo com pás abertas ou em curto-circuito.
- Idioma: Português
- Inmetro: Certificado no INMETRO NBR IEC 60.601-1, 60.601-2-27, 60.601-1-2, 60.601.2-4
- Joules: 200, 270 ou 360 joules.
- Softwares: Possui software dedicado, compatível com ambiente Windows para comunicação e interpretação
dos dados coletados para PC, com cabos interface, licença de software, quando solicitado com esta versão.
Software Fênix: através deste software é possível visualizar todos os eventos ocorridos durante a toda utilização do equipamento. Através do Cartão de memória ou do cabo USB será possível a transferência dos
dados para o software Fênix que permitirá uma análise detalhada dos eventos gravados durante a utilização
do DEA. Permite visualização de todos os dados armazenados.
- Exibição das curvas, eventos, informações gerais, impressão de dados, alteração de idioma,
Visualização de eventos ocorridos, data e hora, descrição da ocorrência.
- Modo de desfibrilação: 150-200-200 joules.
- Modos de desfibrilação opcionais: 90-130-150 joules/ 150-150-150 joules/150-150-200 Joules/ 150-200-360 Joules.
- Pás descartáveis: Pás descartáveis adulto/infantil.
- Peso: Peso aproximado de 1,9 kg.
- Saída para Uso em ambulância: O equipamento funciona conectado diretamente a bateria da ambulância 12
VDC via entrada VDC no próprio DEA, para que na ausência da bateria interna ele continua em pleno funcionamento.
- Tempo de carga: Menor que 5 segundos para 150 joules.
- Tipo de onda: Bifásica Exponencial Truncada.
- Softwares: Possui software dedicado, compatível com ambiente Windows para comunicação e interpretação dos dados coletados para PC, com cabos interface, licença de software, quando solicitado com esta versão.
- Temperatura ambiente: 0ºC a 50ºC
- Umidade relativa do ar: 10% a 95% - sem condensação
- Classificação: CF
- Grau de proteção: IP 56 û Proteção contra entrada de sólidos e líquidos.
 CARACTERÍSTICAS DO SPO2 (OXIMETRIA DE PULSO):
Com curva pletismografia, indicação e valores da saturação de oxigênio e frequência de pulso mostrados
no display. Numérico e em porcentagem; amplitude da onda pletismografia ajustada na tela. Faixa de
amostragem de aproximadamente 70 a 100% com precisão de 3%. A precisão da saturação aferida é
indeterminada quando se situa entre 0% e 69%.
 Acessórios: 01 sensor de dedo permanente uso adulto, 01 Cabo de força, 01 bateria de Lithium recarregável, 01 jogo de pás descartável adulto, 01 CD com software de gerenciamento, 01 manual do usuário e certificado de garantia.
Certificado NBR IEC 60.601-1, NBR IEC 60.601-2-27, NBR IEC 60.601-1-2, NBR IEC 60.601-2-4 emitido pelo
INMETRO. CE û Comunidade Europeia CE 0120. ISSO 9001:2000 SGS. ISSO 13485:2003 SGS.
</t>
  </si>
  <si>
    <t>SUB-TOTAL DO LOTE 0014</t>
  </si>
  <si>
    <t>LOTE 0015 - ESTANTE DE AÇO</t>
  </si>
  <si>
    <t>ESTANTE DE AÇO 30 CM 5 BANDEJAS, COR CINZA , SUPORTA 150 KG, QUANTIDADE DE PRATELEIRAS: 05, CHAPA DAS PRATELEIRAS: 26 ( 0,45 MM ) , CHAPA DAS COLUNAS: 20 ( 0,90 MM ) , DIMENSÕES: ( ALP/CM ) 175X80X28,5, PINTURA EPOXI, ELETROSTÁTICA, PESO SUPORTADO: 30 KG POR PRATELEIRA , REFORÇADA</t>
  </si>
  <si>
    <t>SUB-TOTAL DO LOTE 0015</t>
  </si>
  <si>
    <t>LOTE 0016 - IMPRESSORA MULTIFUNCIONAL</t>
  </si>
  <si>
    <t>IMPRESSORA MULTIFUNCIONAL TANQUE DE FIBRA EPSON OU SIMILAR, WIRELLES, ECO TANK, IMPRESSORA, COPIADORA E SCANNER</t>
  </si>
  <si>
    <t>SUB-TOTAL DO LOTE 0016</t>
  </si>
  <si>
    <t>LOTE 0017 - MESA DE ESCRITÓRIO COM 03 GAVETAS</t>
  </si>
  <si>
    <t>MESA DE ESCRITÓRIO COM 03 GAVETAS - MESA RETA , MDP, ALTURA XLARGURAXPROFUNDIDADE75CMX120CMX60CM</t>
  </si>
  <si>
    <t>SUB-TOTAL DO LOTE 0017</t>
  </si>
  <si>
    <t>LOTE 0018 - MESA PARA REUNIÃO</t>
  </si>
  <si>
    <t>MESA PARA REUNIÃO GRANDE, 12 LUGARES, RETANGULAR 3000X1100X PLUS  25 M//MDF , MEDIDA LARGURA 3,00X1,10MX</t>
  </si>
  <si>
    <t>SUB-TOTAL DO LOTE 0018</t>
  </si>
  <si>
    <t>LOTE 0019 - MICROONDAS 31 LITROS</t>
  </si>
  <si>
    <t>MICROONDAS 31 LITROS POTÊNCIA 1000 (W ) , TENSÃO/VOLTAGEM 110 VOLTS, NÍVEIS DE POTÊNCIA 10, CONSUMO DE ENERGIA A ( MENOS 25% DE CONSUMO ) , GARANTIA DE 12 MESES</t>
  </si>
  <si>
    <t>SUB-TOTAL DO LOTE 0019</t>
  </si>
  <si>
    <t>LOTE 0020 - MÁQUINA DE LAVAR FREQUENCIA 60 HZ</t>
  </si>
  <si>
    <t>MÁQUINA DE LAVAR FRENQUÊNCIA 60 HZ - MOTOR UNIVERSAL ROBUSTO DE ALTO DESEMPENHO. MOTOR ROBUSTO DE ALTO DESEMPENHO. MODERNO SISTEMA DO STOP TOTAL, QUE DESLIGA O MOTOR E ALIVIA A PRESSÃO INTERNA ATRAVÉS DA LIBERAÇÃO DO GATILHO , GERANDO ECONOMIA DE ENERGIA E ÁGUA. PERMITE A REGULAGEM DO LEQUE DE ÁGUA DE ACORDO COM O TRABALHO A SER REALIZADO E PONTEIRA TURBO PARA OS TRABALHOS MAIS PESADOS. IDEAL PARA LIMPEZA DOMÉSTICA ( CASAS , AUTOMÓVEIS, TRABALHOS SEM FINS LUCRATIVOS ) ENGATES RÁPIDOS, PARA AS MANGUEIRAS E ACESSÓRIOS , GARANTEM MAIS AGILIDADE NA HORA DA MONTAGEM E DESMONTAGEM DO EQUIPAMENTO. CONCETOR DE ENTRADA DE ÁGUA COM FILRO INTERNO LAVÁVEL, QUE IMPEDE A ENTRADA DE SUJEIRA DE MANGUEIRAS OU CANOS NA LAVADORA. FILTRO PARA SUCÇÃO DE ÁGUA DE UMA CISTERNA OU CAIXA DÁGUA. DIFERENÇA DE NÍVEL DÁGUA MÁXIMO: 0,5 M. COMPRIMENTO DE MANGUEIRA MÁXIMO 7,5 M. DISPOSITIVO CONTRA SUPERAQUECIMENTO DO MOTOR PROPORCIONA MAIOR VIDA ÚTIL DO EQUIPAMENTO. LEVE E COMPACTA , POSSUI SUPORTE PARA OS ACESSÓRIOS PROPORCIONANDO MAIS ORGANIZAÇÃO PARA ARMAZENAR O EQUIPAMENTO. EQUIPAD COM RODAS DE 180 MM  E ALÇA ERGONÔMICA QUE FACILITAM O TRANSPORTE E GARANTEM TOTAL MOBILIDADE. POSSUI DISPOSITIVO INTERNO PARA APLICAÇÃO DE SABÃO QUE FACILITA OS TRABALHOS DE LIMPEZA . UTILIZA SOMENTE DETERGENTE NEUTRO E LÍQUIDO. NÃO UTILIZA CLORO, HIPOCLORITO, SABÃO EM PÓ E SIMILARES. ACOMPANHA: PISTOLADE ALTA PRESSÃO COM TRAVA, PONTEIRA TURBO, PONTEIRA PARA REGULAR O JATO DE SAÍDA DE ÁGUA MANGUEIRA DE ALTA PRESSÃO, FILTRO PARA SUCÇÃO DE ÁGUA, DISPOSITIVO INTERNO PARA APLICAÇÃO DE SABÃO , ENGATE RÁPIDO E MANUAL DE INSTRUÇÃO. PRODUTO CERTIFICADO ATRAVÉS DA PORTARIA 371/2009 DO INMETRO, CONFORME NORMAS IEC 60335-1 E IEC 60335-2-79 PARA SEGURANÇA DE APARELHOS</t>
  </si>
  <si>
    <t>SUB-TOTAL DO LOTE 0020</t>
  </si>
  <si>
    <t>LOTE 0021 - NOTEBOOK</t>
  </si>
  <si>
    <t>NOTEBOOK processador dual core, 4 gigas de memória, Hd ssd ,128 GB, Tela 14</t>
  </si>
  <si>
    <t>SUB-TOTAL DO LOTE 0021</t>
  </si>
  <si>
    <t>LOTE 0022 - SUPORTE DE TV 43"</t>
  </si>
  <si>
    <t>SUPORTE DE TV 43" PARA PAREDE LED-LCD , PLASMA E 3 D , CARGA MÁXIMA SUPORTADO: 200 KG, GARANTIA 5 ANOS , SUPORTE 14"ATÉ 70"- BRASFORMA OU SIMILAR</t>
  </si>
  <si>
    <t>SUB-TOTAL DO LOTE 0022</t>
  </si>
  <si>
    <t>LOTE 0023 - TOLDOS FIXOS DE POLICARBONATO</t>
  </si>
  <si>
    <t>TOLDO FIXO DE POLICARBONATO ESTRUTURA DE METALON, PINTURA AUTOMOTIVA ESTRUTURA DE METALON COM PINTURA AUTOMOTIVA MEDINDO  2,10X1,00 M</t>
  </si>
  <si>
    <t>TOLDO FIXO DE POLICARBONATO ESTRUTURA DE METALON, PINTURA AUTOMOTIVA ESTRUTURA DE METALON COM PINTURA AUTOMOTIVA MEDINDO 2,00X1,00M</t>
  </si>
  <si>
    <t>TOLDO FIXO DE POLICARBONATO ESTRUTURA DE METALON, PINTURA AUTOMOTIVA MEDINDO 2,40X1,00 M</t>
  </si>
  <si>
    <t>TOLDO FIXO DE POLICARBONATO ESTRUTURA DE METALON, PINTURA AUTOMOTIVA MEDINDO 2,40X1,10</t>
  </si>
  <si>
    <t>TOLDO FIXO DE POLICARBONATO ESTRUTURA DE METALON, PINTURA AUTOMOTIVA MEDINDO 2,60X1,00</t>
  </si>
  <si>
    <t>TOLDO FIXO DE POLICARBONATO ESTRUTURA DE METALON, PINTURA AUTOMOTIVA MEDINDO 3,30X1,00</t>
  </si>
  <si>
    <t>TOLDO FIXO DE POLICARBONATO ESTRUTURA DE METALON, PINTURA AUTOMOTIVA MEDINDO 5,50X1,00</t>
  </si>
  <si>
    <t>SUB-TOTAL DO LOTE 0023</t>
  </si>
  <si>
    <t>LOTE 0024 - TV SMART LED 43"</t>
  </si>
  <si>
    <t>TV SMART LED 43" FULL HD +WIFI , HDR PARA BRILHO E CONTRASTE, PLATAFORMA TIZEN , 2 HDMI, USB, PRESTA OU SIMILAR, SANSUNG OU SIMILAR</t>
  </si>
  <si>
    <t>SUB-TOTAL DO LOTE 0024</t>
  </si>
  <si>
    <t>LOTE 0025 - VENTILADOR DE COLUNA</t>
  </si>
  <si>
    <t>VENTILADOR DE COLUNA 40 CM. 127V OU SIMILAR, CLASSIFICAÇÃO A, POSSUINDO EXCELENTE DESEMPENHO E AMPLA DISTRIBUIÇÃO DO AR. 4 HÉLICES , COR PRETA</t>
  </si>
  <si>
    <t>SUB-TOTAL DO LOTE 0025</t>
  </si>
  <si>
    <t>LOTE 0026 - VENTILADOR DE PAREDE</t>
  </si>
  <si>
    <t>VENTILADOR DE PAREDE 50 CM. 127V OU SIMILAR, CLASSIFICAÇÃO A, POSSUINDO EXCELENTE DESEMPENHO E AMPLA DISTRIBUIÇÃO DO AR. 3 HÉLICES , COR PRETA, DELTA OU SIMILAR</t>
  </si>
  <si>
    <t>SUB-TOTAL DO LOTE 0026</t>
  </si>
  <si>
    <t>TOTAL GERAL</t>
  </si>
  <si>
    <t>A) Data de validade:</t>
  </si>
  <si>
    <t>B) Prazos e condições de pagamento:</t>
  </si>
  <si>
    <t>C) Prazos e condições de entrega:</t>
  </si>
  <si>
    <t>D) Nome do responsável:</t>
  </si>
  <si>
    <t>E) CPF do responsável:</t>
  </si>
  <si>
    <t>F) Local e data: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</si>
</sst>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00"/>
    <numFmt numFmtId="165" formatCode="&quot;R$&quot;#,##0.00"/>
  </numFmts>
  <fonts count="39">
    <font>
      <sz val="10"/>
      <name val="Arial"/>
      <family val="0"/>
    </font>
    <font>
      <b/>
      <sz val="10"/>
      <name val="Arial"/>
      <family val="0"/>
    </font>
    <font>
      <i/>
      <sz val="10"/>
      <name val="Arial"/>
      <family val="0"/>
    </font>
    <font>
      <b/>
      <i/>
      <sz val="10"/>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b/>
      <sz val="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2F0D2"/>
        <bgColor indexed="64"/>
      </patternFill>
    </fill>
    <fill>
      <patternFill patternType="solid">
        <fgColor rgb="FFD2D2F0"/>
        <bgColor indexed="64"/>
      </patternFill>
    </fill>
    <fill>
      <patternFill patternType="solid">
        <fgColor rgb="FFC8C88C"/>
        <bgColor indexed="64"/>
      </patternFill>
    </fill>
    <fill>
      <patternFill patternType="solid">
        <fgColor rgb="FFFFFFFF"/>
        <bgColor indexed="64"/>
      </patternFill>
    </fill>
    <fill>
      <patternFill patternType="solid">
        <fgColor rgb="FFC8C8C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606060"/>
      </left>
      <right style="thin">
        <color rgb="FF606060"/>
      </right>
      <top style="thin">
        <color rgb="FF606060"/>
      </top>
      <bottom style="thin">
        <color rgb="FF60606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NumberFormat="0" applyFill="0" applyBorder="0" applyAlignment="0" applyProtection="0"/>
    <xf numFmtId="0" fontId="30" fillId="32" borderId="0" applyNumberFormat="0" applyBorder="0" applyAlignment="0" applyProtection="0"/>
    <xf numFmtId="0" fontId="31" fillId="21" borderId="5" applyNumberFormat="0" applyAlignment="0" applyProtection="0"/>
    <xf numFmtId="41"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NumberFormat="0" applyFill="0" applyBorder="0" applyAlignment="0" applyProtection="0"/>
  </cellStyleXfs>
  <cellXfs count="27">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164" fontId="0" fillId="0" borderId="0" xfId="0" applyNumberFormat="1" applyAlignment="1">
      <alignment horizontal="right" vertical="center"/>
    </xf>
    <xf numFmtId="165" fontId="0" fillId="0" borderId="0" xfId="0" applyNumberFormat="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wrapText="1"/>
    </xf>
    <xf numFmtId="164" fontId="20" fillId="0" borderId="0" xfId="0" applyNumberFormat="1" applyFont="1" applyAlignment="1">
      <alignment horizontal="right" vertical="center"/>
    </xf>
    <xf numFmtId="165" fontId="20" fillId="0" borderId="0" xfId="0" applyNumberFormat="1" applyFont="1" applyAlignment="1">
      <alignment horizontal="righ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vertical="center" wrapText="1"/>
    </xf>
    <xf numFmtId="164" fontId="21" fillId="0" borderId="0" xfId="0" applyNumberFormat="1" applyFont="1" applyAlignment="1">
      <alignment horizontal="right" vertical="center"/>
    </xf>
    <xf numFmtId="165" fontId="21" fillId="0" borderId="0" xfId="0" applyNumberFormat="1" applyFont="1" applyAlignment="1">
      <alignment horizontal="right" vertical="center"/>
    </xf>
    <xf numFmtId="0" fontId="20" fillId="33" borderId="10" xfId="0" applyFont="1" applyFill="1" applyBorder="1" applyAlignment="1">
      <alignment vertical="center" wrapText="1"/>
    </xf>
    <xf numFmtId="0" fontId="1" fillId="0" borderId="0" xfId="0" applyFont="1" applyAlignment="1">
      <alignment/>
    </xf>
    <xf numFmtId="164" fontId="20" fillId="33" borderId="10" xfId="0" applyNumberFormat="1" applyFont="1" applyFill="1" applyBorder="1" applyAlignment="1">
      <alignment horizontal="right" vertical="center"/>
    </xf>
    <xf numFmtId="165" fontId="20" fillId="34" borderId="10" xfId="0" applyNumberFormat="1" applyFont="1" applyFill="1" applyBorder="1" applyAlignment="1">
      <alignment horizontal="right" vertical="center"/>
    </xf>
    <xf numFmtId="165" fontId="20" fillId="35" borderId="10" xfId="0" applyNumberFormat="1" applyFont="1" applyFill="1" applyBorder="1" applyAlignment="1">
      <alignment horizontal="right" vertical="center"/>
    </xf>
    <xf numFmtId="0" fontId="20" fillId="36" borderId="10" xfId="0" applyFont="1" applyFill="1" applyBorder="1" applyAlignment="1">
      <alignment vertical="center"/>
    </xf>
    <xf numFmtId="0" fontId="20" fillId="36" borderId="10" xfId="0" applyNumberFormat="1" applyFont="1" applyFill="1" applyBorder="1" applyAlignment="1">
      <alignment horizontal="right" vertical="center"/>
    </xf>
    <xf numFmtId="49" fontId="20" fillId="33" borderId="10" xfId="0" applyNumberFormat="1" applyFont="1" applyFill="1" applyBorder="1" applyAlignment="1">
      <alignment vertical="center"/>
    </xf>
    <xf numFmtId="165" fontId="20" fillId="37" borderId="10" xfId="0" applyNumberFormat="1" applyFont="1" applyFill="1" applyBorder="1" applyAlignment="1">
      <alignment horizontal="right" vertical="center"/>
    </xf>
    <xf numFmtId="165" fontId="21" fillId="0" borderId="0" xfId="0" applyNumberFormat="1" applyFont="1" applyAlignment="1">
      <alignment vertical="center" wrapText="1"/>
    </xf>
    <xf numFmtId="0" fontId="0" fillId="33" borderId="10" xfId="0" applyFill="1" applyBorder="1" applyAlignment="1">
      <alignmen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1"/>
  <sheetViews>
    <sheetView tabSelected="1" zoomScalePageLayoutView="0" workbookViewId="0" topLeftCell="A1">
      <selection activeCell="A1" sqref="A1"/>
    </sheetView>
  </sheetViews>
  <sheetFormatPr defaultColWidth="9.140625" defaultRowHeight="12.75"/>
  <cols>
    <col min="1" max="1" width="4.57421875" style="1" bestFit="1" customWidth="1"/>
    <col min="2" max="2" width="9.8515625" style="3" bestFit="1" customWidth="1"/>
    <col min="3" max="3" width="7.28125" style="1" bestFit="1" customWidth="1"/>
    <col min="4" max="4" width="8.7109375" style="1" bestFit="1" customWidth="1"/>
    <col min="5" max="5" width="55.7109375" style="2" customWidth="1"/>
    <col min="6" max="6" width="25.7109375" style="1" customWidth="1"/>
    <col min="7" max="7" width="12.7109375" style="4" customWidth="1"/>
    <col min="8" max="8" width="14.7109375" style="5" customWidth="1"/>
  </cols>
  <sheetData>
    <row r="1" spans="1:8" s="17" customFormat="1" ht="12.75">
      <c r="A1" s="11" t="s">
        <v>80</v>
      </c>
      <c r="B1" s="12"/>
      <c r="C1" s="11"/>
      <c r="D1" s="11"/>
      <c r="E1" s="13"/>
      <c r="F1" s="11"/>
      <c r="G1" s="14"/>
      <c r="H1" s="15"/>
    </row>
    <row r="2" spans="1:8" s="17" customFormat="1" ht="12.75">
      <c r="A2" s="11"/>
      <c r="B2" s="12"/>
      <c r="C2" s="11"/>
      <c r="D2" s="11"/>
      <c r="E2" s="13"/>
      <c r="F2" s="11"/>
      <c r="G2" s="14"/>
      <c r="H2" s="15"/>
    </row>
    <row r="3" spans="1:8" s="17" customFormat="1" ht="12.75">
      <c r="A3" s="11" t="s">
        <v>81</v>
      </c>
      <c r="B3" s="12"/>
      <c r="C3" s="11"/>
      <c r="D3" s="11"/>
      <c r="E3" s="13"/>
      <c r="F3" s="11"/>
      <c r="G3" s="14"/>
      <c r="H3" s="15"/>
    </row>
    <row r="4" spans="1:8" ht="12.75">
      <c r="A4" s="6"/>
      <c r="B4" s="7"/>
      <c r="C4" s="6"/>
      <c r="D4" s="6"/>
      <c r="E4" s="8"/>
      <c r="F4" s="6"/>
      <c r="G4" s="9"/>
      <c r="H4" s="10"/>
    </row>
    <row r="5" spans="1:8" ht="12.75">
      <c r="A5" s="6" t="s">
        <v>82</v>
      </c>
      <c r="B5" s="7"/>
      <c r="C5" s="6"/>
      <c r="D5" s="6"/>
      <c r="E5" s="16"/>
      <c r="F5" s="6"/>
      <c r="G5" s="9"/>
      <c r="H5" s="10"/>
    </row>
    <row r="6" spans="1:8" ht="12.75">
      <c r="A6" s="6" t="s">
        <v>83</v>
      </c>
      <c r="B6" s="7"/>
      <c r="C6" s="6"/>
      <c r="D6" s="6"/>
      <c r="E6" s="16"/>
      <c r="F6" s="6"/>
      <c r="G6" s="9"/>
      <c r="H6" s="10"/>
    </row>
    <row r="7" spans="1:8" ht="12.75">
      <c r="A7" s="6" t="s">
        <v>84</v>
      </c>
      <c r="B7" s="7"/>
      <c r="C7" s="6"/>
      <c r="D7" s="6"/>
      <c r="E7" s="16"/>
      <c r="F7" s="6"/>
      <c r="G7" s="9"/>
      <c r="H7" s="10"/>
    </row>
    <row r="8" spans="1:8" ht="12.75">
      <c r="A8" s="6"/>
      <c r="B8" s="7"/>
      <c r="C8" s="6"/>
      <c r="D8" s="6"/>
      <c r="E8" s="8"/>
      <c r="F8" s="6"/>
      <c r="G8" s="9"/>
      <c r="H8" s="10"/>
    </row>
    <row r="9" spans="1:8" ht="12.75">
      <c r="A9" s="11" t="s">
        <v>85</v>
      </c>
      <c r="B9" s="7"/>
      <c r="C9" s="6"/>
      <c r="D9" s="6"/>
      <c r="E9" s="8"/>
      <c r="F9" s="6"/>
      <c r="G9" s="9"/>
      <c r="H9" s="10"/>
    </row>
    <row r="10" spans="1:8" ht="12.75">
      <c r="A10" s="6"/>
      <c r="B10" s="7"/>
      <c r="C10" s="6"/>
      <c r="D10" s="6"/>
      <c r="E10" s="8"/>
      <c r="F10" s="6"/>
      <c r="G10" s="9"/>
      <c r="H10" s="10"/>
    </row>
    <row r="11" spans="1:8" ht="12.75">
      <c r="A11" s="6"/>
      <c r="B11" s="7"/>
      <c r="C11" s="6"/>
      <c r="D11" s="6"/>
      <c r="E11" s="8"/>
      <c r="F11" s="6"/>
      <c r="G11" s="9"/>
      <c r="H11" s="10"/>
    </row>
    <row r="12" spans="1:8" ht="12.75">
      <c r="A12" s="11" t="s">
        <v>72</v>
      </c>
      <c r="B12" s="12" t="s">
        <v>73</v>
      </c>
      <c r="C12" s="11" t="s">
        <v>74</v>
      </c>
      <c r="D12" s="11" t="s">
        <v>75</v>
      </c>
      <c r="E12" s="13" t="s">
        <v>76</v>
      </c>
      <c r="F12" s="11" t="s">
        <v>77</v>
      </c>
      <c r="G12" s="14" t="s">
        <v>78</v>
      </c>
      <c r="H12" s="15" t="s">
        <v>79</v>
      </c>
    </row>
    <row r="13" spans="1:8" ht="12.75">
      <c r="A13" s="6" t="s">
        <v>0</v>
      </c>
      <c r="B13" s="7" t="s">
        <v>0</v>
      </c>
      <c r="C13" s="6" t="s">
        <v>0</v>
      </c>
      <c r="D13" s="6" t="s">
        <v>0</v>
      </c>
      <c r="E13" s="13" t="s">
        <v>86</v>
      </c>
      <c r="F13" s="21">
        <v>0</v>
      </c>
      <c r="G13" s="22"/>
      <c r="H13" s="22"/>
    </row>
    <row r="14" spans="1:8" ht="112.5">
      <c r="A14" s="6" t="s">
        <v>1</v>
      </c>
      <c r="B14" s="7" t="s">
        <v>2</v>
      </c>
      <c r="C14" s="6" t="s">
        <v>3</v>
      </c>
      <c r="D14" s="6" t="s">
        <v>4</v>
      </c>
      <c r="E14" s="8" t="s">
        <v>87</v>
      </c>
      <c r="F14" s="23" t="s">
        <v>0</v>
      </c>
      <c r="G14" s="18">
        <v>0</v>
      </c>
      <c r="H14" s="19">
        <f>B14*G14</f>
        <v>0</v>
      </c>
    </row>
    <row r="15" spans="1:8" ht="12.75">
      <c r="A15" s="6" t="s">
        <v>0</v>
      </c>
      <c r="B15" s="7" t="s">
        <v>0</v>
      </c>
      <c r="C15" s="6" t="s">
        <v>0</v>
      </c>
      <c r="D15" s="6" t="s">
        <v>0</v>
      </c>
      <c r="E15" s="13" t="s">
        <v>88</v>
      </c>
      <c r="F15" s="21">
        <v>0</v>
      </c>
      <c r="G15" s="22"/>
      <c r="H15" s="24">
        <f>SUM(H14:H14)</f>
        <v>0</v>
      </c>
    </row>
    <row r="16" spans="1:8" ht="12.75">
      <c r="A16" s="6" t="s">
        <v>0</v>
      </c>
      <c r="B16" s="7" t="s">
        <v>0</v>
      </c>
      <c r="C16" s="6" t="s">
        <v>0</v>
      </c>
      <c r="D16" s="6" t="s">
        <v>0</v>
      </c>
      <c r="E16" s="8"/>
      <c r="F16" s="21">
        <v>0</v>
      </c>
      <c r="G16" s="22"/>
      <c r="H16" s="19"/>
    </row>
    <row r="17" spans="1:8" ht="12.75">
      <c r="A17" s="6" t="s">
        <v>0</v>
      </c>
      <c r="B17" s="7" t="s">
        <v>0</v>
      </c>
      <c r="C17" s="6" t="s">
        <v>0</v>
      </c>
      <c r="D17" s="6" t="s">
        <v>0</v>
      </c>
      <c r="E17" s="13" t="s">
        <v>89</v>
      </c>
      <c r="F17" s="21">
        <v>0</v>
      </c>
      <c r="G17" s="22"/>
      <c r="H17" s="22"/>
    </row>
    <row r="18" spans="1:8" ht="112.5">
      <c r="A18" s="6" t="s">
        <v>5</v>
      </c>
      <c r="B18" s="7" t="s">
        <v>6</v>
      </c>
      <c r="C18" s="6" t="s">
        <v>3</v>
      </c>
      <c r="D18" s="6" t="s">
        <v>7</v>
      </c>
      <c r="E18" s="8" t="s">
        <v>90</v>
      </c>
      <c r="F18" s="23" t="s">
        <v>0</v>
      </c>
      <c r="G18" s="18">
        <v>0</v>
      </c>
      <c r="H18" s="19">
        <f>B18*G18</f>
        <v>0</v>
      </c>
    </row>
    <row r="19" spans="1:8" ht="12.75">
      <c r="A19" s="6" t="s">
        <v>0</v>
      </c>
      <c r="B19" s="7" t="s">
        <v>0</v>
      </c>
      <c r="C19" s="6" t="s">
        <v>0</v>
      </c>
      <c r="D19" s="6" t="s">
        <v>0</v>
      </c>
      <c r="E19" s="13" t="s">
        <v>91</v>
      </c>
      <c r="F19" s="21">
        <v>0</v>
      </c>
      <c r="G19" s="22"/>
      <c r="H19" s="24">
        <f>SUM(H18:H18)</f>
        <v>0</v>
      </c>
    </row>
    <row r="20" spans="1:8" ht="12.75">
      <c r="A20" s="6" t="s">
        <v>0</v>
      </c>
      <c r="B20" s="7" t="s">
        <v>0</v>
      </c>
      <c r="C20" s="6" t="s">
        <v>0</v>
      </c>
      <c r="D20" s="6" t="s">
        <v>0</v>
      </c>
      <c r="E20" s="8"/>
      <c r="F20" s="21">
        <v>0</v>
      </c>
      <c r="G20" s="22"/>
      <c r="H20" s="19"/>
    </row>
    <row r="21" spans="1:8" ht="12.75">
      <c r="A21" s="6" t="s">
        <v>0</v>
      </c>
      <c r="B21" s="7" t="s">
        <v>0</v>
      </c>
      <c r="C21" s="6" t="s">
        <v>0</v>
      </c>
      <c r="D21" s="6" t="s">
        <v>0</v>
      </c>
      <c r="E21" s="13" t="s">
        <v>92</v>
      </c>
      <c r="F21" s="21">
        <v>0</v>
      </c>
      <c r="G21" s="22"/>
      <c r="H21" s="22"/>
    </row>
    <row r="22" spans="1:8" ht="112.5">
      <c r="A22" s="6" t="s">
        <v>8</v>
      </c>
      <c r="B22" s="7" t="s">
        <v>9</v>
      </c>
      <c r="C22" s="6" t="s">
        <v>3</v>
      </c>
      <c r="D22" s="6" t="s">
        <v>10</v>
      </c>
      <c r="E22" s="8" t="s">
        <v>93</v>
      </c>
      <c r="F22" s="23" t="s">
        <v>0</v>
      </c>
      <c r="G22" s="18">
        <v>0</v>
      </c>
      <c r="H22" s="19">
        <f>B22*G22</f>
        <v>0</v>
      </c>
    </row>
    <row r="23" spans="1:8" ht="12.75">
      <c r="A23" s="6" t="s">
        <v>0</v>
      </c>
      <c r="B23" s="7" t="s">
        <v>0</v>
      </c>
      <c r="C23" s="6" t="s">
        <v>0</v>
      </c>
      <c r="D23" s="6" t="s">
        <v>0</v>
      </c>
      <c r="E23" s="13" t="s">
        <v>94</v>
      </c>
      <c r="F23" s="21">
        <v>0</v>
      </c>
      <c r="G23" s="22"/>
      <c r="H23" s="24">
        <f>SUM(H22:H22)</f>
        <v>0</v>
      </c>
    </row>
    <row r="24" spans="1:8" ht="12.75">
      <c r="A24" s="6" t="s">
        <v>0</v>
      </c>
      <c r="B24" s="7" t="s">
        <v>0</v>
      </c>
      <c r="C24" s="6" t="s">
        <v>0</v>
      </c>
      <c r="D24" s="6" t="s">
        <v>0</v>
      </c>
      <c r="E24" s="8"/>
      <c r="F24" s="21">
        <v>0</v>
      </c>
      <c r="G24" s="22"/>
      <c r="H24" s="19"/>
    </row>
    <row r="25" spans="1:8" ht="12.75">
      <c r="A25" s="6" t="s">
        <v>0</v>
      </c>
      <c r="B25" s="7" t="s">
        <v>0</v>
      </c>
      <c r="C25" s="6" t="s">
        <v>0</v>
      </c>
      <c r="D25" s="6" t="s">
        <v>0</v>
      </c>
      <c r="E25" s="13" t="s">
        <v>95</v>
      </c>
      <c r="F25" s="21">
        <v>0</v>
      </c>
      <c r="G25" s="22"/>
      <c r="H25" s="22"/>
    </row>
    <row r="26" spans="1:8" ht="33.75">
      <c r="A26" s="6" t="s">
        <v>11</v>
      </c>
      <c r="B26" s="7" t="s">
        <v>12</v>
      </c>
      <c r="C26" s="6" t="s">
        <v>3</v>
      </c>
      <c r="D26" s="6" t="s">
        <v>13</v>
      </c>
      <c r="E26" s="8" t="s">
        <v>96</v>
      </c>
      <c r="F26" s="23" t="s">
        <v>0</v>
      </c>
      <c r="G26" s="18">
        <v>0</v>
      </c>
      <c r="H26" s="19">
        <f>B26*G26</f>
        <v>0</v>
      </c>
    </row>
    <row r="27" spans="1:8" ht="12.75">
      <c r="A27" s="6" t="s">
        <v>0</v>
      </c>
      <c r="B27" s="7" t="s">
        <v>0</v>
      </c>
      <c r="C27" s="6" t="s">
        <v>0</v>
      </c>
      <c r="D27" s="6" t="s">
        <v>0</v>
      </c>
      <c r="E27" s="13" t="s">
        <v>97</v>
      </c>
      <c r="F27" s="21">
        <v>0</v>
      </c>
      <c r="G27" s="22"/>
      <c r="H27" s="24">
        <f>SUM(H26:H26)</f>
        <v>0</v>
      </c>
    </row>
    <row r="28" spans="1:8" ht="12.75">
      <c r="A28" s="6" t="s">
        <v>0</v>
      </c>
      <c r="B28" s="7" t="s">
        <v>0</v>
      </c>
      <c r="C28" s="6" t="s">
        <v>0</v>
      </c>
      <c r="D28" s="6" t="s">
        <v>0</v>
      </c>
      <c r="E28" s="8"/>
      <c r="F28" s="21">
        <v>0</v>
      </c>
      <c r="G28" s="22"/>
      <c r="H28" s="19"/>
    </row>
    <row r="29" spans="1:8" ht="12.75">
      <c r="A29" s="6" t="s">
        <v>0</v>
      </c>
      <c r="B29" s="7" t="s">
        <v>0</v>
      </c>
      <c r="C29" s="6" t="s">
        <v>0</v>
      </c>
      <c r="D29" s="6" t="s">
        <v>0</v>
      </c>
      <c r="E29" s="13" t="s">
        <v>98</v>
      </c>
      <c r="F29" s="21">
        <v>0</v>
      </c>
      <c r="G29" s="22"/>
      <c r="H29" s="22"/>
    </row>
    <row r="30" spans="1:8" ht="45">
      <c r="A30" s="6" t="s">
        <v>14</v>
      </c>
      <c r="B30" s="7" t="s">
        <v>15</v>
      </c>
      <c r="C30" s="6" t="s">
        <v>3</v>
      </c>
      <c r="D30" s="6" t="s">
        <v>16</v>
      </c>
      <c r="E30" s="8" t="s">
        <v>99</v>
      </c>
      <c r="F30" s="23" t="s">
        <v>0</v>
      </c>
      <c r="G30" s="18">
        <v>0</v>
      </c>
      <c r="H30" s="19">
        <f>B30*G30</f>
        <v>0</v>
      </c>
    </row>
    <row r="31" spans="1:8" ht="12.75">
      <c r="A31" s="6" t="s">
        <v>0</v>
      </c>
      <c r="B31" s="7" t="s">
        <v>0</v>
      </c>
      <c r="C31" s="6" t="s">
        <v>0</v>
      </c>
      <c r="D31" s="6" t="s">
        <v>0</v>
      </c>
      <c r="E31" s="13" t="s">
        <v>100</v>
      </c>
      <c r="F31" s="21">
        <v>0</v>
      </c>
      <c r="G31" s="22"/>
      <c r="H31" s="24">
        <f>SUM(H30:H30)</f>
        <v>0</v>
      </c>
    </row>
    <row r="32" spans="1:8" ht="12.75">
      <c r="A32" s="6" t="s">
        <v>0</v>
      </c>
      <c r="B32" s="7" t="s">
        <v>0</v>
      </c>
      <c r="C32" s="6" t="s">
        <v>0</v>
      </c>
      <c r="D32" s="6" t="s">
        <v>0</v>
      </c>
      <c r="E32" s="8"/>
      <c r="F32" s="21">
        <v>0</v>
      </c>
      <c r="G32" s="22"/>
      <c r="H32" s="19"/>
    </row>
    <row r="33" spans="1:8" ht="12.75">
      <c r="A33" s="6" t="s">
        <v>0</v>
      </c>
      <c r="B33" s="7" t="s">
        <v>0</v>
      </c>
      <c r="C33" s="6" t="s">
        <v>0</v>
      </c>
      <c r="D33" s="6" t="s">
        <v>0</v>
      </c>
      <c r="E33" s="13" t="s">
        <v>101</v>
      </c>
      <c r="F33" s="21">
        <v>0</v>
      </c>
      <c r="G33" s="22"/>
      <c r="H33" s="22"/>
    </row>
    <row r="34" spans="1:8" ht="56.25">
      <c r="A34" s="6" t="s">
        <v>17</v>
      </c>
      <c r="B34" s="7" t="s">
        <v>18</v>
      </c>
      <c r="C34" s="6" t="s">
        <v>3</v>
      </c>
      <c r="D34" s="6" t="s">
        <v>19</v>
      </c>
      <c r="E34" s="8" t="s">
        <v>102</v>
      </c>
      <c r="F34" s="23" t="s">
        <v>0</v>
      </c>
      <c r="G34" s="18">
        <v>0</v>
      </c>
      <c r="H34" s="19">
        <f>B34*G34</f>
        <v>0</v>
      </c>
    </row>
    <row r="35" spans="1:8" ht="12.75">
      <c r="A35" s="6" t="s">
        <v>0</v>
      </c>
      <c r="B35" s="7" t="s">
        <v>0</v>
      </c>
      <c r="C35" s="6" t="s">
        <v>0</v>
      </c>
      <c r="D35" s="6" t="s">
        <v>0</v>
      </c>
      <c r="E35" s="13" t="s">
        <v>103</v>
      </c>
      <c r="F35" s="21">
        <v>0</v>
      </c>
      <c r="G35" s="22"/>
      <c r="H35" s="24">
        <f>SUM(H34:H34)</f>
        <v>0</v>
      </c>
    </row>
    <row r="36" spans="1:8" ht="12.75">
      <c r="A36" s="6" t="s">
        <v>0</v>
      </c>
      <c r="B36" s="7" t="s">
        <v>0</v>
      </c>
      <c r="C36" s="6" t="s">
        <v>0</v>
      </c>
      <c r="D36" s="6" t="s">
        <v>0</v>
      </c>
      <c r="E36" s="8"/>
      <c r="F36" s="21">
        <v>0</v>
      </c>
      <c r="G36" s="22"/>
      <c r="H36" s="19"/>
    </row>
    <row r="37" spans="1:8" ht="12.75">
      <c r="A37" s="6" t="s">
        <v>0</v>
      </c>
      <c r="B37" s="7" t="s">
        <v>0</v>
      </c>
      <c r="C37" s="6" t="s">
        <v>0</v>
      </c>
      <c r="D37" s="6" t="s">
        <v>0</v>
      </c>
      <c r="E37" s="13" t="s">
        <v>104</v>
      </c>
      <c r="F37" s="21">
        <v>0</v>
      </c>
      <c r="G37" s="22"/>
      <c r="H37" s="22"/>
    </row>
    <row r="38" spans="1:8" ht="45">
      <c r="A38" s="6" t="s">
        <v>20</v>
      </c>
      <c r="B38" s="7" t="s">
        <v>12</v>
      </c>
      <c r="C38" s="6" t="s">
        <v>21</v>
      </c>
      <c r="D38" s="6" t="s">
        <v>22</v>
      </c>
      <c r="E38" s="8" t="s">
        <v>105</v>
      </c>
      <c r="F38" s="23" t="s">
        <v>0</v>
      </c>
      <c r="G38" s="18">
        <v>0</v>
      </c>
      <c r="H38" s="19">
        <f>B38*G38</f>
        <v>0</v>
      </c>
    </row>
    <row r="39" spans="1:8" ht="12.75">
      <c r="A39" s="6" t="s">
        <v>0</v>
      </c>
      <c r="B39" s="7" t="s">
        <v>0</v>
      </c>
      <c r="C39" s="6" t="s">
        <v>0</v>
      </c>
      <c r="D39" s="6" t="s">
        <v>0</v>
      </c>
      <c r="E39" s="13" t="s">
        <v>106</v>
      </c>
      <c r="F39" s="21">
        <v>0</v>
      </c>
      <c r="G39" s="22"/>
      <c r="H39" s="24">
        <f>SUM(H38:H38)</f>
        <v>0</v>
      </c>
    </row>
    <row r="40" spans="1:8" ht="12.75">
      <c r="A40" s="6" t="s">
        <v>0</v>
      </c>
      <c r="B40" s="7" t="s">
        <v>0</v>
      </c>
      <c r="C40" s="6" t="s">
        <v>0</v>
      </c>
      <c r="D40" s="6" t="s">
        <v>0</v>
      </c>
      <c r="E40" s="8"/>
      <c r="F40" s="21">
        <v>0</v>
      </c>
      <c r="G40" s="22"/>
      <c r="H40" s="19"/>
    </row>
    <row r="41" spans="1:8" ht="12.75">
      <c r="A41" s="6" t="s">
        <v>0</v>
      </c>
      <c r="B41" s="7" t="s">
        <v>0</v>
      </c>
      <c r="C41" s="6" t="s">
        <v>0</v>
      </c>
      <c r="D41" s="6" t="s">
        <v>0</v>
      </c>
      <c r="E41" s="13" t="s">
        <v>107</v>
      </c>
      <c r="F41" s="21">
        <v>0</v>
      </c>
      <c r="G41" s="22"/>
      <c r="H41" s="22"/>
    </row>
    <row r="42" spans="1:8" ht="67.5">
      <c r="A42" s="6" t="s">
        <v>23</v>
      </c>
      <c r="B42" s="7" t="s">
        <v>24</v>
      </c>
      <c r="C42" s="6" t="s">
        <v>3</v>
      </c>
      <c r="D42" s="6" t="s">
        <v>25</v>
      </c>
      <c r="E42" s="8" t="s">
        <v>108</v>
      </c>
      <c r="F42" s="23" t="s">
        <v>0</v>
      </c>
      <c r="G42" s="18">
        <v>0</v>
      </c>
      <c r="H42" s="19">
        <f>B42*G42</f>
        <v>0</v>
      </c>
    </row>
    <row r="43" spans="1:8" ht="12.75">
      <c r="A43" s="6" t="s">
        <v>0</v>
      </c>
      <c r="B43" s="7" t="s">
        <v>0</v>
      </c>
      <c r="C43" s="6" t="s">
        <v>0</v>
      </c>
      <c r="D43" s="6" t="s">
        <v>0</v>
      </c>
      <c r="E43" s="13" t="s">
        <v>109</v>
      </c>
      <c r="F43" s="21">
        <v>0</v>
      </c>
      <c r="G43" s="22"/>
      <c r="H43" s="24">
        <f>SUM(H42:H42)</f>
        <v>0</v>
      </c>
    </row>
    <row r="44" spans="1:8" ht="12.75">
      <c r="A44" s="6" t="s">
        <v>0</v>
      </c>
      <c r="B44" s="7" t="s">
        <v>0</v>
      </c>
      <c r="C44" s="6" t="s">
        <v>0</v>
      </c>
      <c r="D44" s="6" t="s">
        <v>0</v>
      </c>
      <c r="E44" s="8"/>
      <c r="F44" s="21">
        <v>0</v>
      </c>
      <c r="G44" s="22"/>
      <c r="H44" s="19"/>
    </row>
    <row r="45" spans="1:8" ht="12.75">
      <c r="A45" s="6" t="s">
        <v>0</v>
      </c>
      <c r="B45" s="7" t="s">
        <v>0</v>
      </c>
      <c r="C45" s="6" t="s">
        <v>0</v>
      </c>
      <c r="D45" s="6" t="s">
        <v>0</v>
      </c>
      <c r="E45" s="13" t="s">
        <v>110</v>
      </c>
      <c r="F45" s="21">
        <v>0</v>
      </c>
      <c r="G45" s="22"/>
      <c r="H45" s="22"/>
    </row>
    <row r="46" spans="1:8" ht="45">
      <c r="A46" s="6" t="s">
        <v>26</v>
      </c>
      <c r="B46" s="7" t="s">
        <v>24</v>
      </c>
      <c r="C46" s="6" t="s">
        <v>3</v>
      </c>
      <c r="D46" s="6" t="s">
        <v>27</v>
      </c>
      <c r="E46" s="8" t="s">
        <v>111</v>
      </c>
      <c r="F46" s="23" t="s">
        <v>0</v>
      </c>
      <c r="G46" s="18">
        <v>0</v>
      </c>
      <c r="H46" s="19">
        <f>B46*G46</f>
        <v>0</v>
      </c>
    </row>
    <row r="47" spans="1:8" ht="12.75">
      <c r="A47" s="6" t="s">
        <v>0</v>
      </c>
      <c r="B47" s="7" t="s">
        <v>0</v>
      </c>
      <c r="C47" s="6" t="s">
        <v>0</v>
      </c>
      <c r="D47" s="6" t="s">
        <v>0</v>
      </c>
      <c r="E47" s="13" t="s">
        <v>112</v>
      </c>
      <c r="F47" s="21">
        <v>0</v>
      </c>
      <c r="G47" s="22"/>
      <c r="H47" s="24">
        <f>SUM(H46:H46)</f>
        <v>0</v>
      </c>
    </row>
    <row r="48" spans="1:8" ht="12.75">
      <c r="A48" s="6" t="s">
        <v>0</v>
      </c>
      <c r="B48" s="7" t="s">
        <v>0</v>
      </c>
      <c r="C48" s="6" t="s">
        <v>0</v>
      </c>
      <c r="D48" s="6" t="s">
        <v>0</v>
      </c>
      <c r="E48" s="8"/>
      <c r="F48" s="21">
        <v>0</v>
      </c>
      <c r="G48" s="22"/>
      <c r="H48" s="19"/>
    </row>
    <row r="49" spans="1:8" ht="12.75">
      <c r="A49" s="6" t="s">
        <v>0</v>
      </c>
      <c r="B49" s="7" t="s">
        <v>0</v>
      </c>
      <c r="C49" s="6" t="s">
        <v>0</v>
      </c>
      <c r="D49" s="6" t="s">
        <v>0</v>
      </c>
      <c r="E49" s="13" t="s">
        <v>113</v>
      </c>
      <c r="F49" s="21">
        <v>0</v>
      </c>
      <c r="G49" s="22"/>
      <c r="H49" s="22"/>
    </row>
    <row r="50" spans="1:8" ht="56.25">
      <c r="A50" s="6" t="s">
        <v>28</v>
      </c>
      <c r="B50" s="7" t="s">
        <v>29</v>
      </c>
      <c r="C50" s="6" t="s">
        <v>3</v>
      </c>
      <c r="D50" s="6" t="s">
        <v>30</v>
      </c>
      <c r="E50" s="8" t="s">
        <v>114</v>
      </c>
      <c r="F50" s="23" t="s">
        <v>0</v>
      </c>
      <c r="G50" s="18">
        <v>0</v>
      </c>
      <c r="H50" s="19">
        <f>B50*G50</f>
        <v>0</v>
      </c>
    </row>
    <row r="51" spans="1:8" ht="12.75">
      <c r="A51" s="6" t="s">
        <v>0</v>
      </c>
      <c r="B51" s="7" t="s">
        <v>0</v>
      </c>
      <c r="C51" s="6" t="s">
        <v>0</v>
      </c>
      <c r="D51" s="6" t="s">
        <v>0</v>
      </c>
      <c r="E51" s="13" t="s">
        <v>115</v>
      </c>
      <c r="F51" s="21">
        <v>0</v>
      </c>
      <c r="G51" s="22"/>
      <c r="H51" s="24">
        <f>SUM(H50:H50)</f>
        <v>0</v>
      </c>
    </row>
    <row r="52" spans="1:8" ht="12.75">
      <c r="A52" s="6" t="s">
        <v>0</v>
      </c>
      <c r="B52" s="7" t="s">
        <v>0</v>
      </c>
      <c r="C52" s="6" t="s">
        <v>0</v>
      </c>
      <c r="D52" s="6" t="s">
        <v>0</v>
      </c>
      <c r="E52" s="8"/>
      <c r="F52" s="21">
        <v>0</v>
      </c>
      <c r="G52" s="22"/>
      <c r="H52" s="19"/>
    </row>
    <row r="53" spans="1:8" ht="12.75">
      <c r="A53" s="6" t="s">
        <v>0</v>
      </c>
      <c r="B53" s="7" t="s">
        <v>0</v>
      </c>
      <c r="C53" s="6" t="s">
        <v>0</v>
      </c>
      <c r="D53" s="6" t="s">
        <v>0</v>
      </c>
      <c r="E53" s="13" t="s">
        <v>116</v>
      </c>
      <c r="F53" s="21">
        <v>0</v>
      </c>
      <c r="G53" s="22"/>
      <c r="H53" s="22"/>
    </row>
    <row r="54" spans="1:8" ht="191.25">
      <c r="A54" s="6" t="s">
        <v>31</v>
      </c>
      <c r="B54" s="7" t="s">
        <v>6</v>
      </c>
      <c r="C54" s="6" t="s">
        <v>3</v>
      </c>
      <c r="D54" s="6" t="s">
        <v>32</v>
      </c>
      <c r="E54" s="8" t="s">
        <v>117</v>
      </c>
      <c r="F54" s="23" t="s">
        <v>0</v>
      </c>
      <c r="G54" s="18">
        <v>0</v>
      </c>
      <c r="H54" s="19">
        <f>B54*G54</f>
        <v>0</v>
      </c>
    </row>
    <row r="55" spans="1:8" ht="12.75">
      <c r="A55" s="6" t="s">
        <v>0</v>
      </c>
      <c r="B55" s="7" t="s">
        <v>0</v>
      </c>
      <c r="C55" s="6" t="s">
        <v>0</v>
      </c>
      <c r="D55" s="6" t="s">
        <v>0</v>
      </c>
      <c r="E55" s="13" t="s">
        <v>118</v>
      </c>
      <c r="F55" s="21">
        <v>0</v>
      </c>
      <c r="G55" s="22"/>
      <c r="H55" s="24">
        <f>SUM(H54:H54)</f>
        <v>0</v>
      </c>
    </row>
    <row r="56" spans="1:8" ht="12.75">
      <c r="A56" s="6" t="s">
        <v>0</v>
      </c>
      <c r="B56" s="7" t="s">
        <v>0</v>
      </c>
      <c r="C56" s="6" t="s">
        <v>0</v>
      </c>
      <c r="D56" s="6" t="s">
        <v>0</v>
      </c>
      <c r="E56" s="8"/>
      <c r="F56" s="21">
        <v>0</v>
      </c>
      <c r="G56" s="22"/>
      <c r="H56" s="19"/>
    </row>
    <row r="57" spans="1:8" ht="12.75">
      <c r="A57" s="6" t="s">
        <v>0</v>
      </c>
      <c r="B57" s="7" t="s">
        <v>0</v>
      </c>
      <c r="C57" s="6" t="s">
        <v>0</v>
      </c>
      <c r="D57" s="6" t="s">
        <v>0</v>
      </c>
      <c r="E57" s="13" t="s">
        <v>119</v>
      </c>
      <c r="F57" s="21">
        <v>0</v>
      </c>
      <c r="G57" s="22"/>
      <c r="H57" s="22"/>
    </row>
    <row r="58" spans="1:8" ht="22.5">
      <c r="A58" s="6" t="s">
        <v>33</v>
      </c>
      <c r="B58" s="7" t="s">
        <v>9</v>
      </c>
      <c r="C58" s="6" t="s">
        <v>3</v>
      </c>
      <c r="D58" s="6" t="s">
        <v>34</v>
      </c>
      <c r="E58" s="8" t="s">
        <v>120</v>
      </c>
      <c r="F58" s="23" t="s">
        <v>0</v>
      </c>
      <c r="G58" s="18">
        <v>0</v>
      </c>
      <c r="H58" s="19">
        <f>B58*G58</f>
        <v>0</v>
      </c>
    </row>
    <row r="59" spans="1:8" ht="22.5">
      <c r="A59" s="6" t="s">
        <v>35</v>
      </c>
      <c r="B59" s="7" t="s">
        <v>9</v>
      </c>
      <c r="C59" s="6" t="s">
        <v>3</v>
      </c>
      <c r="D59" s="6" t="s">
        <v>34</v>
      </c>
      <c r="E59" s="8" t="s">
        <v>121</v>
      </c>
      <c r="F59" s="23" t="s">
        <v>0</v>
      </c>
      <c r="G59" s="18">
        <v>0</v>
      </c>
      <c r="H59" s="19">
        <f>B59*G59</f>
        <v>0</v>
      </c>
    </row>
    <row r="60" spans="1:8" ht="12.75">
      <c r="A60" s="6" t="s">
        <v>0</v>
      </c>
      <c r="B60" s="7" t="s">
        <v>0</v>
      </c>
      <c r="C60" s="6" t="s">
        <v>0</v>
      </c>
      <c r="D60" s="6" t="s">
        <v>0</v>
      </c>
      <c r="E60" s="13" t="s">
        <v>122</v>
      </c>
      <c r="F60" s="21">
        <v>0</v>
      </c>
      <c r="G60" s="22"/>
      <c r="H60" s="24">
        <f>SUM(H58:H59)</f>
        <v>0</v>
      </c>
    </row>
    <row r="61" spans="1:8" ht="12.75">
      <c r="A61" s="6" t="s">
        <v>0</v>
      </c>
      <c r="B61" s="7" t="s">
        <v>0</v>
      </c>
      <c r="C61" s="6" t="s">
        <v>0</v>
      </c>
      <c r="D61" s="6" t="s">
        <v>0</v>
      </c>
      <c r="E61" s="8"/>
      <c r="F61" s="21">
        <v>0</v>
      </c>
      <c r="G61" s="22"/>
      <c r="H61" s="19"/>
    </row>
    <row r="62" spans="1:8" ht="22.5">
      <c r="A62" s="6" t="s">
        <v>0</v>
      </c>
      <c r="B62" s="7" t="s">
        <v>0</v>
      </c>
      <c r="C62" s="6" t="s">
        <v>0</v>
      </c>
      <c r="D62" s="6" t="s">
        <v>0</v>
      </c>
      <c r="E62" s="13" t="s">
        <v>123</v>
      </c>
      <c r="F62" s="21">
        <v>0</v>
      </c>
      <c r="G62" s="22"/>
      <c r="H62" s="22"/>
    </row>
    <row r="63" spans="1:8" ht="409.5">
      <c r="A63" s="6" t="s">
        <v>36</v>
      </c>
      <c r="B63" s="7" t="s">
        <v>9</v>
      </c>
      <c r="C63" s="6" t="s">
        <v>3</v>
      </c>
      <c r="D63" s="6" t="s">
        <v>37</v>
      </c>
      <c r="E63" s="8" t="s">
        <v>124</v>
      </c>
      <c r="F63" s="23" t="s">
        <v>0</v>
      </c>
      <c r="G63" s="18">
        <v>0</v>
      </c>
      <c r="H63" s="19">
        <f>B63*G63</f>
        <v>0</v>
      </c>
    </row>
    <row r="64" spans="1:8" ht="12.75">
      <c r="A64" s="6" t="s">
        <v>0</v>
      </c>
      <c r="B64" s="7" t="s">
        <v>0</v>
      </c>
      <c r="C64" s="6" t="s">
        <v>0</v>
      </c>
      <c r="D64" s="6" t="s">
        <v>0</v>
      </c>
      <c r="E64" s="13" t="s">
        <v>125</v>
      </c>
      <c r="F64" s="21">
        <v>0</v>
      </c>
      <c r="G64" s="22"/>
      <c r="H64" s="24">
        <f>SUM(H63:H63)</f>
        <v>0</v>
      </c>
    </row>
    <row r="65" spans="1:8" ht="12.75">
      <c r="A65" s="6" t="s">
        <v>0</v>
      </c>
      <c r="B65" s="7" t="s">
        <v>0</v>
      </c>
      <c r="C65" s="6" t="s">
        <v>0</v>
      </c>
      <c r="D65" s="6" t="s">
        <v>0</v>
      </c>
      <c r="E65" s="8"/>
      <c r="F65" s="21">
        <v>0</v>
      </c>
      <c r="G65" s="22"/>
      <c r="H65" s="19"/>
    </row>
    <row r="66" spans="1:8" ht="12.75">
      <c r="A66" s="6" t="s">
        <v>0</v>
      </c>
      <c r="B66" s="7" t="s">
        <v>0</v>
      </c>
      <c r="C66" s="6" t="s">
        <v>0</v>
      </c>
      <c r="D66" s="6" t="s">
        <v>0</v>
      </c>
      <c r="E66" s="13" t="s">
        <v>126</v>
      </c>
      <c r="F66" s="21">
        <v>0</v>
      </c>
      <c r="G66" s="22"/>
      <c r="H66" s="22"/>
    </row>
    <row r="67" spans="1:8" ht="409.5">
      <c r="A67" s="6" t="s">
        <v>38</v>
      </c>
      <c r="B67" s="7" t="s">
        <v>39</v>
      </c>
      <c r="C67" s="6" t="s">
        <v>3</v>
      </c>
      <c r="D67" s="6" t="s">
        <v>40</v>
      </c>
      <c r="E67" s="8" t="s">
        <v>127</v>
      </c>
      <c r="F67" s="23" t="s">
        <v>0</v>
      </c>
      <c r="G67" s="18">
        <v>0</v>
      </c>
      <c r="H67" s="19">
        <f>B67*G67</f>
        <v>0</v>
      </c>
    </row>
    <row r="68" spans="1:8" ht="12.75">
      <c r="A68" s="6" t="s">
        <v>0</v>
      </c>
      <c r="B68" s="7" t="s">
        <v>0</v>
      </c>
      <c r="C68" s="6" t="s">
        <v>0</v>
      </c>
      <c r="D68" s="6" t="s">
        <v>0</v>
      </c>
      <c r="E68" s="13" t="s">
        <v>128</v>
      </c>
      <c r="F68" s="21">
        <v>0</v>
      </c>
      <c r="G68" s="22"/>
      <c r="H68" s="24">
        <f>SUM(H67:H67)</f>
        <v>0</v>
      </c>
    </row>
    <row r="69" spans="1:8" ht="12.75">
      <c r="A69" s="6" t="s">
        <v>0</v>
      </c>
      <c r="B69" s="7" t="s">
        <v>0</v>
      </c>
      <c r="C69" s="6" t="s">
        <v>0</v>
      </c>
      <c r="D69" s="6" t="s">
        <v>0</v>
      </c>
      <c r="E69" s="8"/>
      <c r="F69" s="21">
        <v>0</v>
      </c>
      <c r="G69" s="22"/>
      <c r="H69" s="19"/>
    </row>
    <row r="70" spans="1:8" ht="12.75">
      <c r="A70" s="6" t="s">
        <v>0</v>
      </c>
      <c r="B70" s="7" t="s">
        <v>0</v>
      </c>
      <c r="C70" s="6" t="s">
        <v>0</v>
      </c>
      <c r="D70" s="6" t="s">
        <v>0</v>
      </c>
      <c r="E70" s="13" t="s">
        <v>129</v>
      </c>
      <c r="F70" s="21">
        <v>0</v>
      </c>
      <c r="G70" s="22"/>
      <c r="H70" s="22"/>
    </row>
    <row r="71" spans="1:8" ht="56.25">
      <c r="A71" s="6" t="s">
        <v>41</v>
      </c>
      <c r="B71" s="7" t="s">
        <v>6</v>
      </c>
      <c r="C71" s="6" t="s">
        <v>3</v>
      </c>
      <c r="D71" s="6" t="s">
        <v>42</v>
      </c>
      <c r="E71" s="8" t="s">
        <v>130</v>
      </c>
      <c r="F71" s="23" t="s">
        <v>0</v>
      </c>
      <c r="G71" s="18">
        <v>0</v>
      </c>
      <c r="H71" s="19">
        <f>B71*G71</f>
        <v>0</v>
      </c>
    </row>
    <row r="72" spans="1:8" ht="12.75">
      <c r="A72" s="6" t="s">
        <v>0</v>
      </c>
      <c r="B72" s="7" t="s">
        <v>0</v>
      </c>
      <c r="C72" s="6" t="s">
        <v>0</v>
      </c>
      <c r="D72" s="6" t="s">
        <v>0</v>
      </c>
      <c r="E72" s="13" t="s">
        <v>131</v>
      </c>
      <c r="F72" s="21">
        <v>0</v>
      </c>
      <c r="G72" s="22"/>
      <c r="H72" s="24">
        <f>SUM(H71:H71)</f>
        <v>0</v>
      </c>
    </row>
    <row r="73" spans="1:8" ht="12.75">
      <c r="A73" s="6" t="s">
        <v>0</v>
      </c>
      <c r="B73" s="7" t="s">
        <v>0</v>
      </c>
      <c r="C73" s="6" t="s">
        <v>0</v>
      </c>
      <c r="D73" s="6" t="s">
        <v>0</v>
      </c>
      <c r="E73" s="8"/>
      <c r="F73" s="21">
        <v>0</v>
      </c>
      <c r="G73" s="22"/>
      <c r="H73" s="19"/>
    </row>
    <row r="74" spans="1:8" ht="12.75">
      <c r="A74" s="6" t="s">
        <v>0</v>
      </c>
      <c r="B74" s="7" t="s">
        <v>0</v>
      </c>
      <c r="C74" s="6" t="s">
        <v>0</v>
      </c>
      <c r="D74" s="6" t="s">
        <v>0</v>
      </c>
      <c r="E74" s="13" t="s">
        <v>132</v>
      </c>
      <c r="F74" s="21">
        <v>0</v>
      </c>
      <c r="G74" s="22"/>
      <c r="H74" s="22"/>
    </row>
    <row r="75" spans="1:8" ht="22.5">
      <c r="A75" s="6" t="s">
        <v>43</v>
      </c>
      <c r="B75" s="7" t="s">
        <v>29</v>
      </c>
      <c r="C75" s="6" t="s">
        <v>3</v>
      </c>
      <c r="D75" s="6" t="s">
        <v>44</v>
      </c>
      <c r="E75" s="8" t="s">
        <v>133</v>
      </c>
      <c r="F75" s="23" t="s">
        <v>0</v>
      </c>
      <c r="G75" s="18">
        <v>0</v>
      </c>
      <c r="H75" s="19">
        <f>B75*G75</f>
        <v>0</v>
      </c>
    </row>
    <row r="76" spans="1:8" ht="12.75">
      <c r="A76" s="6" t="s">
        <v>0</v>
      </c>
      <c r="B76" s="7" t="s">
        <v>0</v>
      </c>
      <c r="C76" s="6" t="s">
        <v>0</v>
      </c>
      <c r="D76" s="6" t="s">
        <v>0</v>
      </c>
      <c r="E76" s="13" t="s">
        <v>134</v>
      </c>
      <c r="F76" s="21">
        <v>0</v>
      </c>
      <c r="G76" s="22"/>
      <c r="H76" s="24">
        <f>SUM(H75:H75)</f>
        <v>0</v>
      </c>
    </row>
    <row r="77" spans="1:8" ht="12.75">
      <c r="A77" s="6" t="s">
        <v>0</v>
      </c>
      <c r="B77" s="7" t="s">
        <v>0</v>
      </c>
      <c r="C77" s="6" t="s">
        <v>0</v>
      </c>
      <c r="D77" s="6" t="s">
        <v>0</v>
      </c>
      <c r="E77" s="8"/>
      <c r="F77" s="21">
        <v>0</v>
      </c>
      <c r="G77" s="22"/>
      <c r="H77" s="19"/>
    </row>
    <row r="78" spans="1:8" ht="12.75">
      <c r="A78" s="6" t="s">
        <v>0</v>
      </c>
      <c r="B78" s="7" t="s">
        <v>0</v>
      </c>
      <c r="C78" s="6" t="s">
        <v>0</v>
      </c>
      <c r="D78" s="6" t="s">
        <v>0</v>
      </c>
      <c r="E78" s="13" t="s">
        <v>135</v>
      </c>
      <c r="F78" s="21">
        <v>0</v>
      </c>
      <c r="G78" s="22"/>
      <c r="H78" s="22"/>
    </row>
    <row r="79" spans="1:8" ht="22.5">
      <c r="A79" s="6" t="s">
        <v>45</v>
      </c>
      <c r="B79" s="7" t="s">
        <v>12</v>
      </c>
      <c r="C79" s="6" t="s">
        <v>3</v>
      </c>
      <c r="D79" s="6" t="s">
        <v>46</v>
      </c>
      <c r="E79" s="8" t="s">
        <v>136</v>
      </c>
      <c r="F79" s="23" t="s">
        <v>0</v>
      </c>
      <c r="G79" s="18">
        <v>0</v>
      </c>
      <c r="H79" s="19">
        <f>B79*G79</f>
        <v>0</v>
      </c>
    </row>
    <row r="80" spans="1:8" ht="12.75">
      <c r="A80" s="6" t="s">
        <v>0</v>
      </c>
      <c r="B80" s="7" t="s">
        <v>0</v>
      </c>
      <c r="C80" s="6" t="s">
        <v>0</v>
      </c>
      <c r="D80" s="6" t="s">
        <v>0</v>
      </c>
      <c r="E80" s="13" t="s">
        <v>137</v>
      </c>
      <c r="F80" s="21">
        <v>0</v>
      </c>
      <c r="G80" s="22"/>
      <c r="H80" s="24">
        <f>SUM(H79:H79)</f>
        <v>0</v>
      </c>
    </row>
    <row r="81" spans="1:8" ht="12.75">
      <c r="A81" s="6" t="s">
        <v>0</v>
      </c>
      <c r="B81" s="7" t="s">
        <v>0</v>
      </c>
      <c r="C81" s="6" t="s">
        <v>0</v>
      </c>
      <c r="D81" s="6" t="s">
        <v>0</v>
      </c>
      <c r="E81" s="8"/>
      <c r="F81" s="21">
        <v>0</v>
      </c>
      <c r="G81" s="22"/>
      <c r="H81" s="19"/>
    </row>
    <row r="82" spans="1:8" ht="12.75">
      <c r="A82" s="6" t="s">
        <v>0</v>
      </c>
      <c r="B82" s="7" t="s">
        <v>0</v>
      </c>
      <c r="C82" s="6" t="s">
        <v>0</v>
      </c>
      <c r="D82" s="6" t="s">
        <v>0</v>
      </c>
      <c r="E82" s="13" t="s">
        <v>138</v>
      </c>
      <c r="F82" s="21">
        <v>0</v>
      </c>
      <c r="G82" s="22"/>
      <c r="H82" s="22"/>
    </row>
    <row r="83" spans="1:8" ht="22.5">
      <c r="A83" s="6" t="s">
        <v>47</v>
      </c>
      <c r="B83" s="7" t="s">
        <v>29</v>
      </c>
      <c r="C83" s="6" t="s">
        <v>3</v>
      </c>
      <c r="D83" s="6" t="s">
        <v>48</v>
      </c>
      <c r="E83" s="8" t="s">
        <v>139</v>
      </c>
      <c r="F83" s="23" t="s">
        <v>0</v>
      </c>
      <c r="G83" s="18">
        <v>0</v>
      </c>
      <c r="H83" s="19">
        <f>B83*G83</f>
        <v>0</v>
      </c>
    </row>
    <row r="84" spans="1:8" ht="12.75">
      <c r="A84" s="6" t="s">
        <v>0</v>
      </c>
      <c r="B84" s="7" t="s">
        <v>0</v>
      </c>
      <c r="C84" s="6" t="s">
        <v>0</v>
      </c>
      <c r="D84" s="6" t="s">
        <v>0</v>
      </c>
      <c r="E84" s="13" t="s">
        <v>140</v>
      </c>
      <c r="F84" s="21">
        <v>0</v>
      </c>
      <c r="G84" s="22"/>
      <c r="H84" s="24">
        <f>SUM(H83:H83)</f>
        <v>0</v>
      </c>
    </row>
    <row r="85" spans="1:8" ht="12.75">
      <c r="A85" s="6" t="s">
        <v>0</v>
      </c>
      <c r="B85" s="7" t="s">
        <v>0</v>
      </c>
      <c r="C85" s="6" t="s">
        <v>0</v>
      </c>
      <c r="D85" s="6" t="s">
        <v>0</v>
      </c>
      <c r="E85" s="8"/>
      <c r="F85" s="21">
        <v>0</v>
      </c>
      <c r="G85" s="22"/>
      <c r="H85" s="19"/>
    </row>
    <row r="86" spans="1:8" ht="12.75">
      <c r="A86" s="6" t="s">
        <v>0</v>
      </c>
      <c r="B86" s="7" t="s">
        <v>0</v>
      </c>
      <c r="C86" s="6" t="s">
        <v>0</v>
      </c>
      <c r="D86" s="6" t="s">
        <v>0</v>
      </c>
      <c r="E86" s="13" t="s">
        <v>141</v>
      </c>
      <c r="F86" s="21">
        <v>0</v>
      </c>
      <c r="G86" s="22"/>
      <c r="H86" s="22"/>
    </row>
    <row r="87" spans="1:8" ht="33.75">
      <c r="A87" s="6" t="s">
        <v>49</v>
      </c>
      <c r="B87" s="7" t="s">
        <v>50</v>
      </c>
      <c r="C87" s="6" t="s">
        <v>3</v>
      </c>
      <c r="D87" s="6" t="s">
        <v>51</v>
      </c>
      <c r="E87" s="8" t="s">
        <v>142</v>
      </c>
      <c r="F87" s="23" t="s">
        <v>0</v>
      </c>
      <c r="G87" s="18">
        <v>0</v>
      </c>
      <c r="H87" s="19">
        <f>B87*G87</f>
        <v>0</v>
      </c>
    </row>
    <row r="88" spans="1:8" ht="12.75">
      <c r="A88" s="6" t="s">
        <v>0</v>
      </c>
      <c r="B88" s="7" t="s">
        <v>0</v>
      </c>
      <c r="C88" s="6" t="s">
        <v>0</v>
      </c>
      <c r="D88" s="6" t="s">
        <v>0</v>
      </c>
      <c r="E88" s="13" t="s">
        <v>143</v>
      </c>
      <c r="F88" s="21">
        <v>0</v>
      </c>
      <c r="G88" s="22"/>
      <c r="H88" s="24">
        <f>SUM(H87:H87)</f>
        <v>0</v>
      </c>
    </row>
    <row r="89" spans="1:8" ht="12.75">
      <c r="A89" s="6" t="s">
        <v>0</v>
      </c>
      <c r="B89" s="7" t="s">
        <v>0</v>
      </c>
      <c r="C89" s="6" t="s">
        <v>0</v>
      </c>
      <c r="D89" s="6" t="s">
        <v>0</v>
      </c>
      <c r="E89" s="8"/>
      <c r="F89" s="21">
        <v>0</v>
      </c>
      <c r="G89" s="22"/>
      <c r="H89" s="19"/>
    </row>
    <row r="90" spans="1:8" ht="12.75">
      <c r="A90" s="6" t="s">
        <v>0</v>
      </c>
      <c r="B90" s="7" t="s">
        <v>0</v>
      </c>
      <c r="C90" s="6" t="s">
        <v>0</v>
      </c>
      <c r="D90" s="6" t="s">
        <v>0</v>
      </c>
      <c r="E90" s="13" t="s">
        <v>144</v>
      </c>
      <c r="F90" s="21">
        <v>0</v>
      </c>
      <c r="G90" s="22"/>
      <c r="H90" s="22"/>
    </row>
    <row r="91" spans="1:8" ht="337.5">
      <c r="A91" s="6" t="s">
        <v>52</v>
      </c>
      <c r="B91" s="7" t="s">
        <v>39</v>
      </c>
      <c r="C91" s="6" t="s">
        <v>3</v>
      </c>
      <c r="D91" s="6" t="s">
        <v>53</v>
      </c>
      <c r="E91" s="8" t="s">
        <v>145</v>
      </c>
      <c r="F91" s="23" t="s">
        <v>0</v>
      </c>
      <c r="G91" s="18">
        <v>0</v>
      </c>
      <c r="H91" s="19">
        <f>B91*G91</f>
        <v>0</v>
      </c>
    </row>
    <row r="92" spans="1:8" ht="12.75">
      <c r="A92" s="6" t="s">
        <v>0</v>
      </c>
      <c r="B92" s="7" t="s">
        <v>0</v>
      </c>
      <c r="C92" s="6" t="s">
        <v>0</v>
      </c>
      <c r="D92" s="6" t="s">
        <v>0</v>
      </c>
      <c r="E92" s="13" t="s">
        <v>146</v>
      </c>
      <c r="F92" s="21">
        <v>0</v>
      </c>
      <c r="G92" s="22"/>
      <c r="H92" s="24">
        <f>SUM(H91:H91)</f>
        <v>0</v>
      </c>
    </row>
    <row r="93" spans="1:8" ht="12.75">
      <c r="A93" s="6" t="s">
        <v>0</v>
      </c>
      <c r="B93" s="7" t="s">
        <v>0</v>
      </c>
      <c r="C93" s="6" t="s">
        <v>0</v>
      </c>
      <c r="D93" s="6" t="s">
        <v>0</v>
      </c>
      <c r="E93" s="8"/>
      <c r="F93" s="21">
        <v>0</v>
      </c>
      <c r="G93" s="22"/>
      <c r="H93" s="19"/>
    </row>
    <row r="94" spans="1:8" ht="12.75">
      <c r="A94" s="6" t="s">
        <v>0</v>
      </c>
      <c r="B94" s="7" t="s">
        <v>0</v>
      </c>
      <c r="C94" s="6" t="s">
        <v>0</v>
      </c>
      <c r="D94" s="6" t="s">
        <v>0</v>
      </c>
      <c r="E94" s="13" t="s">
        <v>147</v>
      </c>
      <c r="F94" s="21">
        <v>0</v>
      </c>
      <c r="G94" s="22"/>
      <c r="H94" s="22"/>
    </row>
    <row r="95" spans="1:8" ht="22.5">
      <c r="A95" s="6" t="s">
        <v>54</v>
      </c>
      <c r="B95" s="7" t="s">
        <v>12</v>
      </c>
      <c r="C95" s="6" t="s">
        <v>3</v>
      </c>
      <c r="D95" s="6" t="s">
        <v>55</v>
      </c>
      <c r="E95" s="8" t="s">
        <v>148</v>
      </c>
      <c r="F95" s="23" t="s">
        <v>0</v>
      </c>
      <c r="G95" s="18">
        <v>0</v>
      </c>
      <c r="H95" s="19">
        <f>B95*G95</f>
        <v>0</v>
      </c>
    </row>
    <row r="96" spans="1:8" ht="12.75">
      <c r="A96" s="6" t="s">
        <v>0</v>
      </c>
      <c r="B96" s="7" t="s">
        <v>0</v>
      </c>
      <c r="C96" s="6" t="s">
        <v>0</v>
      </c>
      <c r="D96" s="6" t="s">
        <v>0</v>
      </c>
      <c r="E96" s="13" t="s">
        <v>149</v>
      </c>
      <c r="F96" s="21">
        <v>0</v>
      </c>
      <c r="G96" s="22"/>
      <c r="H96" s="24">
        <f>SUM(H95:H95)</f>
        <v>0</v>
      </c>
    </row>
    <row r="97" spans="1:8" ht="12.75">
      <c r="A97" s="6" t="s">
        <v>0</v>
      </c>
      <c r="B97" s="7" t="s">
        <v>0</v>
      </c>
      <c r="C97" s="6" t="s">
        <v>0</v>
      </c>
      <c r="D97" s="6" t="s">
        <v>0</v>
      </c>
      <c r="E97" s="8"/>
      <c r="F97" s="21">
        <v>0</v>
      </c>
      <c r="G97" s="22"/>
      <c r="H97" s="19"/>
    </row>
    <row r="98" spans="1:8" ht="12.75">
      <c r="A98" s="6" t="s">
        <v>0</v>
      </c>
      <c r="B98" s="7" t="s">
        <v>0</v>
      </c>
      <c r="C98" s="6" t="s">
        <v>0</v>
      </c>
      <c r="D98" s="6" t="s">
        <v>0</v>
      </c>
      <c r="E98" s="13" t="s">
        <v>150</v>
      </c>
      <c r="F98" s="21">
        <v>0</v>
      </c>
      <c r="G98" s="22"/>
      <c r="H98" s="22"/>
    </row>
    <row r="99" spans="1:8" ht="33.75">
      <c r="A99" s="6" t="s">
        <v>56</v>
      </c>
      <c r="B99" s="7" t="s">
        <v>29</v>
      </c>
      <c r="C99" s="6" t="s">
        <v>3</v>
      </c>
      <c r="D99" s="6" t="s">
        <v>57</v>
      </c>
      <c r="E99" s="8" t="s">
        <v>151</v>
      </c>
      <c r="F99" s="23" t="s">
        <v>0</v>
      </c>
      <c r="G99" s="18">
        <v>0</v>
      </c>
      <c r="H99" s="19">
        <f>B99*G99</f>
        <v>0</v>
      </c>
    </row>
    <row r="100" spans="1:8" ht="12.75">
      <c r="A100" s="6" t="s">
        <v>0</v>
      </c>
      <c r="B100" s="7" t="s">
        <v>0</v>
      </c>
      <c r="C100" s="6" t="s">
        <v>0</v>
      </c>
      <c r="D100" s="6" t="s">
        <v>0</v>
      </c>
      <c r="E100" s="13" t="s">
        <v>152</v>
      </c>
      <c r="F100" s="21">
        <v>0</v>
      </c>
      <c r="G100" s="22"/>
      <c r="H100" s="24">
        <f>SUM(H99:H99)</f>
        <v>0</v>
      </c>
    </row>
    <row r="101" spans="1:8" ht="12.75">
      <c r="A101" s="6" t="s">
        <v>0</v>
      </c>
      <c r="B101" s="7" t="s">
        <v>0</v>
      </c>
      <c r="C101" s="6" t="s">
        <v>0</v>
      </c>
      <c r="D101" s="6" t="s">
        <v>0</v>
      </c>
      <c r="E101" s="8"/>
      <c r="F101" s="21">
        <v>0</v>
      </c>
      <c r="G101" s="22"/>
      <c r="H101" s="19"/>
    </row>
    <row r="102" spans="1:8" ht="12.75">
      <c r="A102" s="6" t="s">
        <v>0</v>
      </c>
      <c r="B102" s="7" t="s">
        <v>0</v>
      </c>
      <c r="C102" s="6" t="s">
        <v>0</v>
      </c>
      <c r="D102" s="6" t="s">
        <v>0</v>
      </c>
      <c r="E102" s="13" t="s">
        <v>153</v>
      </c>
      <c r="F102" s="21">
        <v>0</v>
      </c>
      <c r="G102" s="22"/>
      <c r="H102" s="22"/>
    </row>
    <row r="103" spans="1:8" ht="33.75">
      <c r="A103" s="6" t="s">
        <v>58</v>
      </c>
      <c r="B103" s="7" t="s">
        <v>39</v>
      </c>
      <c r="C103" s="6" t="s">
        <v>3</v>
      </c>
      <c r="D103" s="6" t="s">
        <v>59</v>
      </c>
      <c r="E103" s="8" t="s">
        <v>154</v>
      </c>
      <c r="F103" s="23" t="s">
        <v>0</v>
      </c>
      <c r="G103" s="18">
        <v>0</v>
      </c>
      <c r="H103" s="19">
        <f>B103*G103</f>
        <v>0</v>
      </c>
    </row>
    <row r="104" spans="1:8" ht="33.75">
      <c r="A104" s="6" t="s">
        <v>60</v>
      </c>
      <c r="B104" s="7" t="s">
        <v>9</v>
      </c>
      <c r="C104" s="6" t="s">
        <v>3</v>
      </c>
      <c r="D104" s="6" t="s">
        <v>59</v>
      </c>
      <c r="E104" s="8" t="s">
        <v>155</v>
      </c>
      <c r="F104" s="23" t="s">
        <v>0</v>
      </c>
      <c r="G104" s="18">
        <v>0</v>
      </c>
      <c r="H104" s="19">
        <f>B104*G104</f>
        <v>0</v>
      </c>
    </row>
    <row r="105" spans="1:8" ht="22.5">
      <c r="A105" s="6" t="s">
        <v>61</v>
      </c>
      <c r="B105" s="7" t="s">
        <v>9</v>
      </c>
      <c r="C105" s="6" t="s">
        <v>3</v>
      </c>
      <c r="D105" s="6" t="s">
        <v>59</v>
      </c>
      <c r="E105" s="8" t="s">
        <v>156</v>
      </c>
      <c r="F105" s="23" t="s">
        <v>0</v>
      </c>
      <c r="G105" s="18">
        <v>0</v>
      </c>
      <c r="H105" s="19">
        <f>B105*G105</f>
        <v>0</v>
      </c>
    </row>
    <row r="106" spans="1:8" ht="22.5">
      <c r="A106" s="6" t="s">
        <v>62</v>
      </c>
      <c r="B106" s="7" t="s">
        <v>9</v>
      </c>
      <c r="C106" s="6" t="s">
        <v>3</v>
      </c>
      <c r="D106" s="6" t="s">
        <v>59</v>
      </c>
      <c r="E106" s="8" t="s">
        <v>157</v>
      </c>
      <c r="F106" s="23" t="s">
        <v>0</v>
      </c>
      <c r="G106" s="18">
        <v>0</v>
      </c>
      <c r="H106" s="19">
        <f>B106*G106</f>
        <v>0</v>
      </c>
    </row>
    <row r="107" spans="1:8" ht="22.5">
      <c r="A107" s="6" t="s">
        <v>63</v>
      </c>
      <c r="B107" s="7" t="s">
        <v>9</v>
      </c>
      <c r="C107" s="6" t="s">
        <v>3</v>
      </c>
      <c r="D107" s="6" t="s">
        <v>59</v>
      </c>
      <c r="E107" s="8" t="s">
        <v>158</v>
      </c>
      <c r="F107" s="23" t="s">
        <v>0</v>
      </c>
      <c r="G107" s="18">
        <v>0</v>
      </c>
      <c r="H107" s="19">
        <f>B107*G107</f>
        <v>0</v>
      </c>
    </row>
    <row r="108" spans="1:8" ht="22.5">
      <c r="A108" s="6" t="s">
        <v>64</v>
      </c>
      <c r="B108" s="7" t="s">
        <v>9</v>
      </c>
      <c r="C108" s="6" t="s">
        <v>3</v>
      </c>
      <c r="D108" s="6" t="s">
        <v>59</v>
      </c>
      <c r="E108" s="8" t="s">
        <v>159</v>
      </c>
      <c r="F108" s="23" t="s">
        <v>0</v>
      </c>
      <c r="G108" s="18">
        <v>0</v>
      </c>
      <c r="H108" s="19">
        <f>B108*G108</f>
        <v>0</v>
      </c>
    </row>
    <row r="109" spans="1:8" ht="22.5">
      <c r="A109" s="6" t="s">
        <v>65</v>
      </c>
      <c r="B109" s="7" t="s">
        <v>9</v>
      </c>
      <c r="C109" s="6" t="s">
        <v>3</v>
      </c>
      <c r="D109" s="6" t="s">
        <v>59</v>
      </c>
      <c r="E109" s="8" t="s">
        <v>160</v>
      </c>
      <c r="F109" s="23" t="s">
        <v>0</v>
      </c>
      <c r="G109" s="18">
        <v>0</v>
      </c>
      <c r="H109" s="19">
        <f>B109*G109</f>
        <v>0</v>
      </c>
    </row>
    <row r="110" spans="1:8" ht="12.75">
      <c r="A110" s="6" t="s">
        <v>0</v>
      </c>
      <c r="B110" s="7" t="s">
        <v>0</v>
      </c>
      <c r="C110" s="6" t="s">
        <v>0</v>
      </c>
      <c r="D110" s="6" t="s">
        <v>0</v>
      </c>
      <c r="E110" s="13" t="s">
        <v>161</v>
      </c>
      <c r="F110" s="21">
        <v>0</v>
      </c>
      <c r="G110" s="22"/>
      <c r="H110" s="24">
        <f>SUM(H103:H109)</f>
        <v>0</v>
      </c>
    </row>
    <row r="111" spans="1:8" ht="12.75">
      <c r="A111" s="6" t="s">
        <v>0</v>
      </c>
      <c r="B111" s="7" t="s">
        <v>0</v>
      </c>
      <c r="C111" s="6" t="s">
        <v>0</v>
      </c>
      <c r="D111" s="6" t="s">
        <v>0</v>
      </c>
      <c r="E111" s="8"/>
      <c r="F111" s="21">
        <v>0</v>
      </c>
      <c r="G111" s="22"/>
      <c r="H111" s="19"/>
    </row>
    <row r="112" spans="1:8" ht="12.75">
      <c r="A112" s="6" t="s">
        <v>0</v>
      </c>
      <c r="B112" s="7" t="s">
        <v>0</v>
      </c>
      <c r="C112" s="6" t="s">
        <v>0</v>
      </c>
      <c r="D112" s="6" t="s">
        <v>0</v>
      </c>
      <c r="E112" s="13" t="s">
        <v>162</v>
      </c>
      <c r="F112" s="21">
        <v>0</v>
      </c>
      <c r="G112" s="22"/>
      <c r="H112" s="22"/>
    </row>
    <row r="113" spans="1:8" ht="33.75">
      <c r="A113" s="6" t="s">
        <v>66</v>
      </c>
      <c r="B113" s="7" t="s">
        <v>29</v>
      </c>
      <c r="C113" s="6" t="s">
        <v>3</v>
      </c>
      <c r="D113" s="6" t="s">
        <v>67</v>
      </c>
      <c r="E113" s="8" t="s">
        <v>163</v>
      </c>
      <c r="F113" s="23" t="s">
        <v>0</v>
      </c>
      <c r="G113" s="18">
        <v>0</v>
      </c>
      <c r="H113" s="19">
        <f>B113*G113</f>
        <v>0</v>
      </c>
    </row>
    <row r="114" spans="1:8" ht="12.75">
      <c r="A114" s="6" t="s">
        <v>0</v>
      </c>
      <c r="B114" s="7" t="s">
        <v>0</v>
      </c>
      <c r="C114" s="6" t="s">
        <v>0</v>
      </c>
      <c r="D114" s="6" t="s">
        <v>0</v>
      </c>
      <c r="E114" s="13" t="s">
        <v>164</v>
      </c>
      <c r="F114" s="21">
        <v>0</v>
      </c>
      <c r="G114" s="22"/>
      <c r="H114" s="24">
        <f>SUM(H113:H113)</f>
        <v>0</v>
      </c>
    </row>
    <row r="115" spans="1:8" ht="12.75">
      <c r="A115" s="6" t="s">
        <v>0</v>
      </c>
      <c r="B115" s="7" t="s">
        <v>0</v>
      </c>
      <c r="C115" s="6" t="s">
        <v>0</v>
      </c>
      <c r="D115" s="6" t="s">
        <v>0</v>
      </c>
      <c r="E115" s="8"/>
      <c r="F115" s="21">
        <v>0</v>
      </c>
      <c r="G115" s="22"/>
      <c r="H115" s="19"/>
    </row>
    <row r="116" spans="1:8" ht="12.75">
      <c r="A116" s="6" t="s">
        <v>0</v>
      </c>
      <c r="B116" s="7" t="s">
        <v>0</v>
      </c>
      <c r="C116" s="6" t="s">
        <v>0</v>
      </c>
      <c r="D116" s="6" t="s">
        <v>0</v>
      </c>
      <c r="E116" s="13" t="s">
        <v>165</v>
      </c>
      <c r="F116" s="21">
        <v>0</v>
      </c>
      <c r="G116" s="22"/>
      <c r="H116" s="22"/>
    </row>
    <row r="117" spans="1:8" ht="33.75">
      <c r="A117" s="6" t="s">
        <v>68</v>
      </c>
      <c r="B117" s="7" t="s">
        <v>12</v>
      </c>
      <c r="C117" s="6" t="s">
        <v>3</v>
      </c>
      <c r="D117" s="6" t="s">
        <v>69</v>
      </c>
      <c r="E117" s="8" t="s">
        <v>166</v>
      </c>
      <c r="F117" s="23" t="s">
        <v>0</v>
      </c>
      <c r="G117" s="18">
        <v>0</v>
      </c>
      <c r="H117" s="19">
        <f>B117*G117</f>
        <v>0</v>
      </c>
    </row>
    <row r="118" spans="1:8" ht="12.75">
      <c r="A118" s="6" t="s">
        <v>0</v>
      </c>
      <c r="B118" s="7" t="s">
        <v>0</v>
      </c>
      <c r="C118" s="6" t="s">
        <v>0</v>
      </c>
      <c r="D118" s="6" t="s">
        <v>0</v>
      </c>
      <c r="E118" s="13" t="s">
        <v>167</v>
      </c>
      <c r="F118" s="21">
        <v>0</v>
      </c>
      <c r="G118" s="22"/>
      <c r="H118" s="24">
        <f>SUM(H117:H117)</f>
        <v>0</v>
      </c>
    </row>
    <row r="119" spans="1:8" ht="12.75">
      <c r="A119" s="6" t="s">
        <v>0</v>
      </c>
      <c r="B119" s="7" t="s">
        <v>0</v>
      </c>
      <c r="C119" s="6" t="s">
        <v>0</v>
      </c>
      <c r="D119" s="6" t="s">
        <v>0</v>
      </c>
      <c r="E119" s="8"/>
      <c r="F119" s="21">
        <v>0</v>
      </c>
      <c r="G119" s="22"/>
      <c r="H119" s="19"/>
    </row>
    <row r="120" spans="1:8" ht="12.75">
      <c r="A120" s="6" t="s">
        <v>0</v>
      </c>
      <c r="B120" s="7" t="s">
        <v>0</v>
      </c>
      <c r="C120" s="6" t="s">
        <v>0</v>
      </c>
      <c r="D120" s="6" t="s">
        <v>0</v>
      </c>
      <c r="E120" s="13" t="s">
        <v>168</v>
      </c>
      <c r="F120" s="21">
        <v>0</v>
      </c>
      <c r="G120" s="22"/>
      <c r="H120" s="22"/>
    </row>
    <row r="121" spans="1:8" ht="33.75">
      <c r="A121" s="6" t="s">
        <v>70</v>
      </c>
      <c r="B121" s="7" t="s">
        <v>12</v>
      </c>
      <c r="C121" s="6" t="s">
        <v>3</v>
      </c>
      <c r="D121" s="6" t="s">
        <v>71</v>
      </c>
      <c r="E121" s="8" t="s">
        <v>169</v>
      </c>
      <c r="F121" s="23" t="s">
        <v>0</v>
      </c>
      <c r="G121" s="18">
        <v>0</v>
      </c>
      <c r="H121" s="19">
        <f>B121*G121</f>
        <v>0</v>
      </c>
    </row>
    <row r="122" spans="1:8" ht="12.75">
      <c r="A122" s="6" t="s">
        <v>0</v>
      </c>
      <c r="B122" s="7" t="s">
        <v>0</v>
      </c>
      <c r="C122" s="6" t="s">
        <v>0</v>
      </c>
      <c r="D122" s="6" t="s">
        <v>0</v>
      </c>
      <c r="E122" s="13" t="s">
        <v>170</v>
      </c>
      <c r="F122" s="21">
        <v>0</v>
      </c>
      <c r="G122" s="22"/>
      <c r="H122" s="24">
        <f>SUM(H121:H121)</f>
        <v>0</v>
      </c>
    </row>
    <row r="123" spans="1:8" ht="12.75">
      <c r="A123" s="6" t="s">
        <v>0</v>
      </c>
      <c r="B123" s="7" t="s">
        <v>0</v>
      </c>
      <c r="C123" s="6" t="s">
        <v>0</v>
      </c>
      <c r="D123" s="6" t="s">
        <v>0</v>
      </c>
      <c r="E123" s="8"/>
      <c r="F123" s="21">
        <v>0</v>
      </c>
      <c r="G123" s="22"/>
      <c r="H123" s="19"/>
    </row>
    <row r="124" spans="1:8" ht="12.75">
      <c r="A124" s="6"/>
      <c r="B124" s="7"/>
      <c r="C124" s="6"/>
      <c r="D124" s="6"/>
      <c r="E124" s="25" t="s">
        <v>171</v>
      </c>
      <c r="F124" s="6"/>
      <c r="G124" s="9"/>
      <c r="H124" s="20">
        <f>SUM(H15+H19+H23+H27+H31+H35+H39+H43+H47+H51+H55+H60+H64+H68+H72+H76+H80+H84+H88+H92+H96+H100+H110+H114+H118+H122)</f>
        <v>0</v>
      </c>
    </row>
    <row r="126" spans="1:5" ht="12.75">
      <c r="A126" s="1" t="s">
        <v>172</v>
      </c>
      <c r="E126" s="26"/>
    </row>
    <row r="127" spans="1:5" ht="12.75">
      <c r="A127" s="1" t="s">
        <v>173</v>
      </c>
      <c r="E127" s="26"/>
    </row>
    <row r="128" spans="1:5" ht="12.75">
      <c r="A128" s="1" t="s">
        <v>174</v>
      </c>
      <c r="E128" s="26"/>
    </row>
    <row r="129" spans="1:5" ht="12.75">
      <c r="A129" s="1" t="s">
        <v>175</v>
      </c>
      <c r="E129" s="26"/>
    </row>
    <row r="130" spans="1:5" ht="12.75">
      <c r="A130" s="1" t="s">
        <v>176</v>
      </c>
      <c r="E130" s="26"/>
    </row>
    <row r="131" spans="1:5" ht="12.75">
      <c r="A131" s="1" t="s">
        <v>177</v>
      </c>
      <c r="E131" s="26"/>
    </row>
  </sheetData>
  <sheetProtection password="EB1D" sheet="1" objects="1" scenarios="1"/>
  <protectedRanges>
    <protectedRange sqref="E126:E131" name="OBS"/>
    <protectedRange sqref="E5:E7" name="FORN"/>
    <protectedRange sqref="F13:F123" name="MARCA"/>
    <protectedRange sqref="G13:G123" name="PRECOTOT"/>
  </protectedRanges>
  <printOptions/>
  <pageMargins left="0.393700787401575" right="0.39370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2021-12-15T15:45:40Z</dcterms:created>
  <dcterms:modified xsi:type="dcterms:W3CDTF">2021-12-15T15:45:40Z</dcterms:modified>
  <cp:category/>
  <cp:version/>
  <cp:contentType/>
  <cp:contentStatus/>
</cp:coreProperties>
</file>